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-120" yWindow="-120" windowWidth="24240" windowHeight="13140"/>
  </bookViews>
  <sheets>
    <sheet name="ПОАДРЕСНО" sheetId="1" r:id="rId1"/>
  </sheet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88" i="1" l="1"/>
  <c r="K74" i="1"/>
  <c r="K66" i="1"/>
  <c r="K53" i="1"/>
  <c r="K41" i="1"/>
  <c r="K32" i="1"/>
  <c r="K17" i="1"/>
  <c r="K5" i="1"/>
  <c r="K103" i="1" l="1"/>
</calcChain>
</file>

<file path=xl/sharedStrings.xml><?xml version="1.0" encoding="utf-8"?>
<sst xmlns="http://schemas.openxmlformats.org/spreadsheetml/2006/main" count="665" uniqueCount="156">
  <si>
    <t>Тип МАФ</t>
  </si>
  <si>
    <t>Артикул</t>
  </si>
  <si>
    <t>Подвес "Гнездо"</t>
  </si>
  <si>
    <t>ЛГК-36.2</t>
  </si>
  <si>
    <t>ЛГК-21.7</t>
  </si>
  <si>
    <t>Урна деревянная</t>
  </si>
  <si>
    <t>ЛГУД-15</t>
  </si>
  <si>
    <t>Качели-балансир</t>
  </si>
  <si>
    <t>ЛГК-04</t>
  </si>
  <si>
    <t>район (на каждой строчке)</t>
  </si>
  <si>
    <t>производитель МАФ</t>
  </si>
  <si>
    <t>№ пп</t>
  </si>
  <si>
    <t>Кол-во МАФ на адресе</t>
  </si>
  <si>
    <t>Габариты изделия</t>
  </si>
  <si>
    <t>ИТОГО</t>
  </si>
  <si>
    <t>Сверное Медведково</t>
  </si>
  <si>
    <t>Грекова ул., д.8</t>
  </si>
  <si>
    <t>ООО "Лебер Групп"</t>
  </si>
  <si>
    <r>
      <t xml:space="preserve">ИТОГО МАФ на адресе </t>
    </r>
    <r>
      <rPr>
        <b/>
        <sz val="10"/>
        <color rgb="FFFF0000"/>
        <rFont val="Times New Roman"/>
        <family val="1"/>
        <charset val="204"/>
      </rPr>
      <t>(сумма по 10 колонке)</t>
    </r>
  </si>
  <si>
    <t>Игровой комплекс "Малыш"</t>
  </si>
  <si>
    <t>ЛГИК-8.01</t>
  </si>
  <si>
    <t>2700x3500x3050</t>
  </si>
  <si>
    <t>шт.</t>
  </si>
  <si>
    <t>Карусель "Гнездо"</t>
  </si>
  <si>
    <t>ЛГСК-11.21</t>
  </si>
  <si>
    <t>ЛГК-40.4</t>
  </si>
  <si>
    <t>Качели двойные на деревянных стойках на цепях</t>
  </si>
  <si>
    <t>1700x3400x2100</t>
  </si>
  <si>
    <t>ЛГК-307</t>
  </si>
  <si>
    <t>Карусель наклонная "Гамильтон"</t>
  </si>
  <si>
    <t>1229x1234x1100</t>
  </si>
  <si>
    <t>330x400x575</t>
  </si>
  <si>
    <t>ЛГВО-21</t>
  </si>
  <si>
    <t>2710x3410x2554</t>
  </si>
  <si>
    <t>Спортивный комплекс</t>
  </si>
  <si>
    <t>Песочный дворик "Полянка"</t>
  </si>
  <si>
    <t>ЛГП-24</t>
  </si>
  <si>
    <t>2400х2600х1800</t>
  </si>
  <si>
    <t>ЛГД-118</t>
  </si>
  <si>
    <t>Счёты перекидные со столиками</t>
  </si>
  <si>
    <t>500x1200x950</t>
  </si>
  <si>
    <t>Широкая ул., д.18</t>
  </si>
  <si>
    <t>ЛГВО-27</t>
  </si>
  <si>
    <t>3965x5945x2554</t>
  </si>
  <si>
    <t>Рама качелей металлических «Гнездо» без подвеса</t>
  </si>
  <si>
    <t>ЛГК-36</t>
  </si>
  <si>
    <t>1000x1000x1100</t>
  </si>
  <si>
    <t>Игровой комплекс "Весна"</t>
  </si>
  <si>
    <t>ЛГИК-7.01</t>
  </si>
  <si>
    <t>3000x3073x3118</t>
  </si>
  <si>
    <t>ЛГИК-8.08</t>
  </si>
  <si>
    <t>Игровой комплекс "Северное сияние"</t>
  </si>
  <si>
    <t>5844x7759x3639</t>
  </si>
  <si>
    <t>500x2140x800</t>
  </si>
  <si>
    <t>ЛГД-122</t>
  </si>
  <si>
    <t>Экскаватор (HDPE, нерж. сталь)</t>
  </si>
  <si>
    <t>230x1100x700</t>
  </si>
  <si>
    <t>Широкая ул., д.20</t>
  </si>
  <si>
    <t>ЛГИК-8.03.1</t>
  </si>
  <si>
    <t>Игровой комплекс "Смельчак"</t>
  </si>
  <si>
    <t>5500x6900x3050</t>
  </si>
  <si>
    <t>Карусель с полом круговая</t>
  </si>
  <si>
    <t>1650x1650x800</t>
  </si>
  <si>
    <t>Песочница "Транспорт"</t>
  </si>
  <si>
    <t>ЛГП-108</t>
  </si>
  <si>
    <t>2710х3620х255</t>
  </si>
  <si>
    <t>Шокальского проезд, д.63</t>
  </si>
  <si>
    <t>Игровой комплекс «Тропики»</t>
  </si>
  <si>
    <t>ЛГИК-41</t>
  </si>
  <si>
    <t>7200x8900x3100</t>
  </si>
  <si>
    <t>Качели одинарные на цепях</t>
  </si>
  <si>
    <t>1085x1826x1992</t>
  </si>
  <si>
    <t>ЛГК-40.6М</t>
  </si>
  <si>
    <t>ЛГП-106</t>
  </si>
  <si>
    <t>Песочница «Индейцы»</t>
  </si>
  <si>
    <t>2548x2548x488</t>
  </si>
  <si>
    <t>Шокальского проезд, д.63, к.1</t>
  </si>
  <si>
    <t>ЛГП-08</t>
  </si>
  <si>
    <t>1700х4100х1500</t>
  </si>
  <si>
    <t>Песочница "Буксирчик"</t>
  </si>
  <si>
    <t>Горка "Морячок"</t>
  </si>
  <si>
    <t>ЛГГ-08</t>
  </si>
  <si>
    <t>1400x2000x1650</t>
  </si>
  <si>
    <t>Качалка "Ладья" на двух пружинах</t>
  </si>
  <si>
    <t>ЛГК-13</t>
  </si>
  <si>
    <t>745x1200x970</t>
  </si>
  <si>
    <t>Шокальского проезд, д.67, к.1</t>
  </si>
  <si>
    <t>Песочный дворик «Коала»</t>
  </si>
  <si>
    <t>ЛГП-101</t>
  </si>
  <si>
    <t>3000x3100x2000</t>
  </si>
  <si>
    <t>Шокальского проезд, д.57, к.2</t>
  </si>
  <si>
    <t>ЛГИК-8.34</t>
  </si>
  <si>
    <t>Игровой комплекс "Плутоний" (HDPE)</t>
  </si>
  <si>
    <t>3082х4504х2371</t>
  </si>
  <si>
    <t>ЛГИК-8.10М</t>
  </si>
  <si>
    <t>Игровой комплекс "Боцман" (серия М)</t>
  </si>
  <si>
    <t>2955x3470x2760</t>
  </si>
  <si>
    <t>ЛГВО-13</t>
  </si>
  <si>
    <t>2710x3160x2554</t>
  </si>
  <si>
    <t>Трибуна крытая</t>
  </si>
  <si>
    <t>ЛГС-29.1</t>
  </si>
  <si>
    <t>2000x2800x2350</t>
  </si>
  <si>
    <t>Тренажер для мышц брюшного пресса</t>
  </si>
  <si>
    <t>ЛГТУ-409</t>
  </si>
  <si>
    <t>1175x1654x582</t>
  </si>
  <si>
    <t>Тренажер "Гиперэкстензия"</t>
  </si>
  <si>
    <t>ЛГТУ-434</t>
  </si>
  <si>
    <t>645x996x742</t>
  </si>
  <si>
    <t>Теннисный стол</t>
  </si>
  <si>
    <t>ЛГС-28.2</t>
  </si>
  <si>
    <t>1500x2740x760</t>
  </si>
  <si>
    <t>ЛГИК-8.31</t>
  </si>
  <si>
    <t>Игровой комплекс "Нептуний" (HDPE)</t>
  </si>
  <si>
    <t>5550x6900x3050</t>
  </si>
  <si>
    <t>ЛГО-31.1</t>
  </si>
  <si>
    <t>Ограждение спортивной площадки "Метеор стандарт"</t>
  </si>
  <si>
    <t>15000*30000*3600</t>
  </si>
  <si>
    <t>1000х1000х800</t>
  </si>
  <si>
    <t>Газонное ограждение</t>
  </si>
  <si>
    <t xml:space="preserve">Столб для газонного ограждения </t>
  </si>
  <si>
    <t>ЛГО-100.4</t>
  </si>
  <si>
    <t>40х40 (h=500)</t>
  </si>
  <si>
    <t>Игровой комплекс "Весельчак" (серия М)</t>
  </si>
  <si>
    <t>ЛГИК-8.02М</t>
  </si>
  <si>
    <t>3781 x 5378 x 2913</t>
  </si>
  <si>
    <t>Диван парковый</t>
  </si>
  <si>
    <t>ЛГДП-01</t>
  </si>
  <si>
    <t>800 x 1800 x 900</t>
  </si>
  <si>
    <t>Карусель "Эдмонтон"</t>
  </si>
  <si>
    <t>ЛГК-309</t>
  </si>
  <si>
    <t>3649 x 4137 x 2591</t>
  </si>
  <si>
    <t>ЛГО-10</t>
  </si>
  <si>
    <t>40 х 1960 х 500</t>
  </si>
  <si>
    <t>Игровой комплекс "Бригантина" (Темный)</t>
  </si>
  <si>
    <t>ЛГИК-9.18Т</t>
  </si>
  <si>
    <t>7050 х 9938 х 6284</t>
  </si>
  <si>
    <t>3082 х 4504 х 2371</t>
  </si>
  <si>
    <t>ООО "Лебер групп"</t>
  </si>
  <si>
    <t>Турник разноуровневый двойной</t>
  </si>
  <si>
    <t>Размеры: ширина - 150 мм х длина 2570 мм х высота 2554 мм</t>
  </si>
  <si>
    <t>ЛГВО-14</t>
  </si>
  <si>
    <t>ООО "Наш двор-СТ"</t>
  </si>
  <si>
    <t>спортивный тренажер</t>
  </si>
  <si>
    <t>7728
Тренажер стационарный уличный
14+</t>
  </si>
  <si>
    <t xml:space="preserve"> длиной не менее 0,84м, шириной не менее 0,65м, высотой не менее 1,44м</t>
  </si>
  <si>
    <t>7707
Тренажер стационарный уличный (в сборе)</t>
  </si>
  <si>
    <t xml:space="preserve"> длиной не менее 1,80м, шириной не менее 0,64м, высотой не менее 2,13м</t>
  </si>
  <si>
    <t>7709
Тренажер стационарный уличный (в сборе)</t>
  </si>
  <si>
    <t xml:space="preserve"> длиной не менее 1,43м, шириной не менее 0,57м, высотой не менее 1,44м</t>
  </si>
  <si>
    <t>7717
Тренажер стационарный уличный
14+</t>
  </si>
  <si>
    <t xml:space="preserve"> длиной не менее 1,29м, шириной не менее 0,92м, высотой не менее 0,70м</t>
  </si>
  <si>
    <t>Активный гражданин</t>
  </si>
  <si>
    <t xml:space="preserve">Адрес </t>
  </si>
  <si>
    <t xml:space="preserve">ФОТО МАФ </t>
  </si>
  <si>
    <t xml:space="preserve">Ед. измерения </t>
  </si>
  <si>
    <t>Широкая ул., д.1, к.1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</si>
</sst>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₽_-;\-* #,##0.00\ _₽_-;_-* &quot;-&quot;??\ _₽_-;_-@_-"/>
  </numFmts>
  <fonts count="15" x14ac:knownFonts="1">
    <font>
      <sz val="10"/>
      <color rgb="FF000000"/>
      <name val="Arial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name val="Arial"/>
      <family val="2"/>
      <charset val="204"/>
    </font>
    <font>
      <sz val="11"/>
      <color theme="1"/>
      <name val="Arial"/>
      <family val="2"/>
      <scheme val="minor"/>
    </font>
    <font>
      <sz val="11"/>
      <color rgb="FF000000"/>
      <name val="Calibri"/>
      <family val="2"/>
      <charset val="1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000000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11">
    <xf numFmtId="0" fontId="0" fillId="0" borderId="0"/>
    <xf numFmtId="43" fontId="5" fillId="0" borderId="0" applyFont="0" applyFill="0" applyBorder="0" applyAlignment="0" applyProtection="0"/>
    <xf numFmtId="0" fontId="3" fillId="0" borderId="0"/>
    <xf numFmtId="0" fontId="9" fillId="0" borderId="0"/>
    <xf numFmtId="0" fontId="10" fillId="0" borderId="0"/>
    <xf numFmtId="0" fontId="9" fillId="0" borderId="0"/>
    <xf numFmtId="43" fontId="4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1" fillId="0" borderId="0"/>
  </cellStyleXfs>
  <cellXfs count="32">
    <xf numFmtId="0" fontId="0" fillId="0" borderId="0" xfId="0" applyFont="1" applyAlignment="1"/>
    <xf numFmtId="0" fontId="6" fillId="0" borderId="0" xfId="0" applyFont="1" applyFill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7" fillId="3" borderId="0" xfId="0" applyFont="1" applyFill="1" applyBorder="1" applyAlignment="1">
      <alignment horizontal="center" vertical="center" wrapText="1"/>
    </xf>
    <xf numFmtId="43" fontId="7" fillId="3" borderId="0" xfId="1" applyFont="1" applyFill="1" applyBorder="1" applyAlignment="1">
      <alignment horizontal="center" vertical="center" wrapText="1"/>
    </xf>
    <xf numFmtId="0" fontId="6" fillId="3" borderId="0" xfId="0" applyFont="1" applyFill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 wrapText="1"/>
    </xf>
    <xf numFmtId="0" fontId="7" fillId="3" borderId="5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0" fontId="6" fillId="3" borderId="0" xfId="0" applyFont="1" applyFill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43" fontId="7" fillId="2" borderId="12" xfId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49" fontId="13" fillId="3" borderId="1" xfId="0" applyNumberFormat="1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6" fillId="3" borderId="6" xfId="0" applyFont="1" applyFill="1" applyBorder="1" applyAlignment="1">
      <alignment horizontal="center" vertical="center" wrapText="1"/>
    </xf>
    <xf numFmtId="0" fontId="6" fillId="3" borderId="7" xfId="0" applyFont="1" applyFill="1" applyBorder="1" applyAlignment="1">
      <alignment horizontal="center" vertical="center" wrapText="1"/>
    </xf>
    <xf numFmtId="0" fontId="6" fillId="3" borderId="8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43" fontId="6" fillId="3" borderId="6" xfId="1" applyFont="1" applyFill="1" applyBorder="1" applyAlignment="1">
      <alignment horizontal="center" vertical="center" wrapText="1"/>
    </xf>
    <xf numFmtId="43" fontId="6" fillId="3" borderId="7" xfId="1" applyFont="1" applyFill="1" applyBorder="1" applyAlignment="1">
      <alignment horizontal="center" vertical="center" wrapText="1"/>
    </xf>
    <xf numFmtId="43" fontId="6" fillId="3" borderId="8" xfId="1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 wrapText="1"/>
    </xf>
    <xf numFmtId="0" fontId="6" fillId="3" borderId="9" xfId="0" applyFont="1" applyFill="1" applyBorder="1" applyAlignment="1">
      <alignment horizontal="center" vertical="center" wrapText="1"/>
    </xf>
    <xf numFmtId="0" fontId="6" fillId="3" borderId="10" xfId="0" applyFont="1" applyFill="1" applyBorder="1" applyAlignment="1">
      <alignment horizontal="center" vertical="center" wrapText="1"/>
    </xf>
    <xf numFmtId="0" fontId="6" fillId="3" borderId="11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</cellXfs>
  <cellStyles count="11">
    <cellStyle name="Обычный" xfId="0" builtinId="0"/>
    <cellStyle name="Обычный 10 2" xfId="4"/>
    <cellStyle name="Обычный 116" xfId="5"/>
    <cellStyle name="Обычный 2" xfId="3"/>
    <cellStyle name="Обычный 3" xfId="10"/>
    <cellStyle name="Обычный 3 32" xfId="2"/>
    <cellStyle name="Обычный 3 32 2" xfId="7"/>
    <cellStyle name="Обычный 3 32 2 2" xfId="9"/>
    <cellStyle name="Обычный 3 32 3" xfId="8"/>
    <cellStyle name="Финансовый" xfId="1" builtinId="3"/>
    <cellStyle name="Финансовый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26" Type="http://schemas.openxmlformats.org/officeDocument/2006/relationships/image" Target="../media/image26.emf"/><Relationship Id="rId39" Type="http://schemas.openxmlformats.org/officeDocument/2006/relationships/image" Target="../media/image39.jpg"/><Relationship Id="rId3" Type="http://schemas.openxmlformats.org/officeDocument/2006/relationships/image" Target="../media/image3.emf"/><Relationship Id="rId21" Type="http://schemas.openxmlformats.org/officeDocument/2006/relationships/image" Target="../media/image21.emf"/><Relationship Id="rId34" Type="http://schemas.openxmlformats.org/officeDocument/2006/relationships/image" Target="../media/image34.emf"/><Relationship Id="rId42" Type="http://schemas.openxmlformats.org/officeDocument/2006/relationships/image" Target="../media/image42.jpeg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emf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29" Type="http://schemas.openxmlformats.org/officeDocument/2006/relationships/image" Target="../media/image29.emf"/><Relationship Id="rId41" Type="http://schemas.openxmlformats.org/officeDocument/2006/relationships/image" Target="../media/image41.jp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32" Type="http://schemas.openxmlformats.org/officeDocument/2006/relationships/image" Target="../media/image32.emf"/><Relationship Id="rId37" Type="http://schemas.openxmlformats.org/officeDocument/2006/relationships/image" Target="../media/image37.png"/><Relationship Id="rId40" Type="http://schemas.openxmlformats.org/officeDocument/2006/relationships/image" Target="../media/image40.jpg"/><Relationship Id="rId45" Type="http://schemas.openxmlformats.org/officeDocument/2006/relationships/image" Target="../media/image45.jpeg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36" Type="http://schemas.openxmlformats.org/officeDocument/2006/relationships/image" Target="../media/image36.png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31" Type="http://schemas.openxmlformats.org/officeDocument/2006/relationships/image" Target="../media/image31.emf"/><Relationship Id="rId44" Type="http://schemas.openxmlformats.org/officeDocument/2006/relationships/image" Target="../media/image44.png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30" Type="http://schemas.openxmlformats.org/officeDocument/2006/relationships/image" Target="../media/image30.emf"/><Relationship Id="rId35" Type="http://schemas.openxmlformats.org/officeDocument/2006/relationships/image" Target="../media/image35.png"/><Relationship Id="rId43" Type="http://schemas.openxmlformats.org/officeDocument/2006/relationships/image" Target="../media/image4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258761</xdr:colOff>
      <xdr:row>4</xdr:row>
      <xdr:rowOff>150813</xdr:rowOff>
    </xdr:from>
    <xdr:to>
      <xdr:col>7</xdr:col>
      <xdr:colOff>1331910</xdr:colOff>
      <xdr:row>4</xdr:row>
      <xdr:rowOff>1204914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0467" y="1798078"/>
          <a:ext cx="1073149" cy="1054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42232</xdr:colOff>
      <xdr:row>6</xdr:row>
      <xdr:rowOff>36513</xdr:rowOff>
    </xdr:from>
    <xdr:to>
      <xdr:col>7</xdr:col>
      <xdr:colOff>1609725</xdr:colOff>
      <xdr:row>6</xdr:row>
      <xdr:rowOff>1209675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2057" y="4999038"/>
          <a:ext cx="1567493" cy="1173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142875</xdr:colOff>
      <xdr:row>7</xdr:row>
      <xdr:rowOff>46214</xdr:rowOff>
    </xdr:from>
    <xdr:to>
      <xdr:col>7</xdr:col>
      <xdr:colOff>1419225</xdr:colOff>
      <xdr:row>7</xdr:row>
      <xdr:rowOff>946149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2700" y="6304139"/>
          <a:ext cx="1276350" cy="8999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304799</xdr:colOff>
      <xdr:row>10</xdr:row>
      <xdr:rowOff>95249</xdr:rowOff>
    </xdr:from>
    <xdr:to>
      <xdr:col>7</xdr:col>
      <xdr:colOff>1362074</xdr:colOff>
      <xdr:row>10</xdr:row>
      <xdr:rowOff>1152524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4624" y="9896474"/>
          <a:ext cx="1057275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142875</xdr:colOff>
      <xdr:row>11</xdr:row>
      <xdr:rowOff>104775</xdr:rowOff>
    </xdr:from>
    <xdr:to>
      <xdr:col>7</xdr:col>
      <xdr:colOff>1590675</xdr:colOff>
      <xdr:row>11</xdr:row>
      <xdr:rowOff>1104900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2700" y="11172825"/>
          <a:ext cx="1447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190500</xdr:colOff>
      <xdr:row>12</xdr:row>
      <xdr:rowOff>95250</xdr:rowOff>
    </xdr:from>
    <xdr:to>
      <xdr:col>7</xdr:col>
      <xdr:colOff>1581150</xdr:colOff>
      <xdr:row>12</xdr:row>
      <xdr:rowOff>1123950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0325" y="12449175"/>
          <a:ext cx="139065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219075</xdr:colOff>
      <xdr:row>16</xdr:row>
      <xdr:rowOff>28575</xdr:rowOff>
    </xdr:from>
    <xdr:to>
      <xdr:col>7</xdr:col>
      <xdr:colOff>1514475</xdr:colOff>
      <xdr:row>16</xdr:row>
      <xdr:rowOff>1323975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0375" y="16744950"/>
          <a:ext cx="1295400" cy="129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219076</xdr:colOff>
      <xdr:row>20</xdr:row>
      <xdr:rowOff>38100</xdr:rowOff>
    </xdr:from>
    <xdr:to>
      <xdr:col>7</xdr:col>
      <xdr:colOff>1533526</xdr:colOff>
      <xdr:row>20</xdr:row>
      <xdr:rowOff>1352550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0376" y="18135600"/>
          <a:ext cx="1314450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219076</xdr:colOff>
      <xdr:row>21</xdr:row>
      <xdr:rowOff>38101</xdr:rowOff>
    </xdr:from>
    <xdr:to>
      <xdr:col>7</xdr:col>
      <xdr:colOff>1495426</xdr:colOff>
      <xdr:row>21</xdr:row>
      <xdr:rowOff>1314451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1" y="23660101"/>
          <a:ext cx="1276350" cy="1276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270832</xdr:colOff>
      <xdr:row>22</xdr:row>
      <xdr:rowOff>179388</xdr:rowOff>
    </xdr:from>
    <xdr:to>
      <xdr:col>7</xdr:col>
      <xdr:colOff>1387475</xdr:colOff>
      <xdr:row>22</xdr:row>
      <xdr:rowOff>1123951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72132" y="21039138"/>
          <a:ext cx="1116643" cy="9445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228601</xdr:colOff>
      <xdr:row>23</xdr:row>
      <xdr:rowOff>95251</xdr:rowOff>
    </xdr:from>
    <xdr:to>
      <xdr:col>7</xdr:col>
      <xdr:colOff>1419225</xdr:colOff>
      <xdr:row>23</xdr:row>
      <xdr:rowOff>1285875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1" y="22336126"/>
          <a:ext cx="1190624" cy="1190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171450</xdr:colOff>
      <xdr:row>24</xdr:row>
      <xdr:rowOff>38100</xdr:rowOff>
    </xdr:from>
    <xdr:to>
      <xdr:col>7</xdr:col>
      <xdr:colOff>1533525</xdr:colOff>
      <xdr:row>24</xdr:row>
      <xdr:rowOff>1266825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0" y="23660100"/>
          <a:ext cx="1362075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209549</xdr:colOff>
      <xdr:row>27</xdr:row>
      <xdr:rowOff>38099</xdr:rowOff>
    </xdr:from>
    <xdr:to>
      <xdr:col>7</xdr:col>
      <xdr:colOff>1266824</xdr:colOff>
      <xdr:row>27</xdr:row>
      <xdr:rowOff>1095374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4" y="31946849"/>
          <a:ext cx="1057275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285751</xdr:colOff>
      <xdr:row>28</xdr:row>
      <xdr:rowOff>66676</xdr:rowOff>
    </xdr:from>
    <xdr:to>
      <xdr:col>7</xdr:col>
      <xdr:colOff>1504951</xdr:colOff>
      <xdr:row>28</xdr:row>
      <xdr:rowOff>1285876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87051" y="29213176"/>
          <a:ext cx="1219200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295275</xdr:colOff>
      <xdr:row>30</xdr:row>
      <xdr:rowOff>85724</xdr:rowOff>
    </xdr:from>
    <xdr:to>
      <xdr:col>7</xdr:col>
      <xdr:colOff>1533524</xdr:colOff>
      <xdr:row>30</xdr:row>
      <xdr:rowOff>1323973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6575" y="33375599"/>
          <a:ext cx="1238249" cy="1238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123825</xdr:colOff>
      <xdr:row>31</xdr:row>
      <xdr:rowOff>131763</xdr:rowOff>
    </xdr:from>
    <xdr:to>
      <xdr:col>7</xdr:col>
      <xdr:colOff>1619250</xdr:colOff>
      <xdr:row>31</xdr:row>
      <xdr:rowOff>1114425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39146163"/>
          <a:ext cx="1495425" cy="9826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361951</xdr:colOff>
      <xdr:row>32</xdr:row>
      <xdr:rowOff>38100</xdr:rowOff>
    </xdr:from>
    <xdr:to>
      <xdr:col>7</xdr:col>
      <xdr:colOff>1514476</xdr:colOff>
      <xdr:row>32</xdr:row>
      <xdr:rowOff>1190625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1" y="36090225"/>
          <a:ext cx="1152525" cy="1152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285749</xdr:colOff>
      <xdr:row>34</xdr:row>
      <xdr:rowOff>85724</xdr:rowOff>
    </xdr:from>
    <xdr:to>
      <xdr:col>7</xdr:col>
      <xdr:colOff>1343024</xdr:colOff>
      <xdr:row>34</xdr:row>
      <xdr:rowOff>1142999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5574" y="42776774"/>
          <a:ext cx="1057275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323850</xdr:colOff>
      <xdr:row>35</xdr:row>
      <xdr:rowOff>47625</xdr:rowOff>
    </xdr:from>
    <xdr:to>
      <xdr:col>7</xdr:col>
      <xdr:colOff>1495425</xdr:colOff>
      <xdr:row>35</xdr:row>
      <xdr:rowOff>1219200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25150" y="39843075"/>
          <a:ext cx="1171575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266701</xdr:colOff>
      <xdr:row>36</xdr:row>
      <xdr:rowOff>123826</xdr:rowOff>
    </xdr:from>
    <xdr:to>
      <xdr:col>7</xdr:col>
      <xdr:colOff>1543051</xdr:colOff>
      <xdr:row>36</xdr:row>
      <xdr:rowOff>1209675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1" y="41167051"/>
          <a:ext cx="1276350" cy="1085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219076</xdr:colOff>
      <xdr:row>37</xdr:row>
      <xdr:rowOff>38100</xdr:rowOff>
    </xdr:from>
    <xdr:to>
      <xdr:col>7</xdr:col>
      <xdr:colOff>1533526</xdr:colOff>
      <xdr:row>37</xdr:row>
      <xdr:rowOff>1352550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8976" y="18135600"/>
          <a:ext cx="1314450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266701</xdr:colOff>
      <xdr:row>38</xdr:row>
      <xdr:rowOff>38101</xdr:rowOff>
    </xdr:from>
    <xdr:to>
      <xdr:col>7</xdr:col>
      <xdr:colOff>1543051</xdr:colOff>
      <xdr:row>38</xdr:row>
      <xdr:rowOff>1209676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6526" y="47748826"/>
          <a:ext cx="1276350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200024</xdr:colOff>
      <xdr:row>41</xdr:row>
      <xdr:rowOff>85724</xdr:rowOff>
    </xdr:from>
    <xdr:to>
      <xdr:col>7</xdr:col>
      <xdr:colOff>1257299</xdr:colOff>
      <xdr:row>41</xdr:row>
      <xdr:rowOff>1142999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49" y="51739799"/>
          <a:ext cx="1057275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123825</xdr:colOff>
      <xdr:row>42</xdr:row>
      <xdr:rowOff>104775</xdr:rowOff>
    </xdr:from>
    <xdr:to>
      <xdr:col>7</xdr:col>
      <xdr:colOff>1514475</xdr:colOff>
      <xdr:row>42</xdr:row>
      <xdr:rowOff>1209675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8891825"/>
          <a:ext cx="1390650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161925</xdr:colOff>
      <xdr:row>43</xdr:row>
      <xdr:rowOff>47788</xdr:rowOff>
    </xdr:from>
    <xdr:to>
      <xdr:col>7</xdr:col>
      <xdr:colOff>1543050</xdr:colOff>
      <xdr:row>43</xdr:row>
      <xdr:rowOff>1216075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0" y="54254563"/>
          <a:ext cx="1381125" cy="11682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323851</xdr:colOff>
      <xdr:row>45</xdr:row>
      <xdr:rowOff>38100</xdr:rowOff>
    </xdr:from>
    <xdr:to>
      <xdr:col>7</xdr:col>
      <xdr:colOff>1533525</xdr:colOff>
      <xdr:row>45</xdr:row>
      <xdr:rowOff>1247774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1" y="52654200"/>
          <a:ext cx="1209674" cy="1209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285751</xdr:colOff>
      <xdr:row>46</xdr:row>
      <xdr:rowOff>66676</xdr:rowOff>
    </xdr:from>
    <xdr:to>
      <xdr:col>7</xdr:col>
      <xdr:colOff>1504951</xdr:colOff>
      <xdr:row>46</xdr:row>
      <xdr:rowOff>1285876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9401" y="29213176"/>
          <a:ext cx="1219200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247651</xdr:colOff>
      <xdr:row>49</xdr:row>
      <xdr:rowOff>190499</xdr:rowOff>
    </xdr:from>
    <xdr:to>
      <xdr:col>7</xdr:col>
      <xdr:colOff>1457325</xdr:colOff>
      <xdr:row>49</xdr:row>
      <xdr:rowOff>1095374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1" y="55359299"/>
          <a:ext cx="1209674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323850</xdr:colOff>
      <xdr:row>50</xdr:row>
      <xdr:rowOff>47625</xdr:rowOff>
    </xdr:from>
    <xdr:to>
      <xdr:col>7</xdr:col>
      <xdr:colOff>1495425</xdr:colOff>
      <xdr:row>50</xdr:row>
      <xdr:rowOff>1219200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0" y="39843075"/>
          <a:ext cx="1171575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247649</xdr:colOff>
      <xdr:row>51</xdr:row>
      <xdr:rowOff>76199</xdr:rowOff>
    </xdr:from>
    <xdr:to>
      <xdr:col>7</xdr:col>
      <xdr:colOff>1514474</xdr:colOff>
      <xdr:row>51</xdr:row>
      <xdr:rowOff>1343024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299" y="13620749"/>
          <a:ext cx="1266825" cy="1266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323849</xdr:colOff>
      <xdr:row>53</xdr:row>
      <xdr:rowOff>85724</xdr:rowOff>
    </xdr:from>
    <xdr:to>
      <xdr:col>7</xdr:col>
      <xdr:colOff>1381124</xdr:colOff>
      <xdr:row>53</xdr:row>
      <xdr:rowOff>1142999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3674" y="67294124"/>
          <a:ext cx="1057275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323850</xdr:colOff>
      <xdr:row>54</xdr:row>
      <xdr:rowOff>47625</xdr:rowOff>
    </xdr:from>
    <xdr:to>
      <xdr:col>7</xdr:col>
      <xdr:colOff>1495425</xdr:colOff>
      <xdr:row>54</xdr:row>
      <xdr:rowOff>1219200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0" y="43986450"/>
          <a:ext cx="1171575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270832</xdr:colOff>
      <xdr:row>55</xdr:row>
      <xdr:rowOff>179388</xdr:rowOff>
    </xdr:from>
    <xdr:to>
      <xdr:col>7</xdr:col>
      <xdr:colOff>1387475</xdr:colOff>
      <xdr:row>55</xdr:row>
      <xdr:rowOff>1123951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4482" y="54386163"/>
          <a:ext cx="1116643" cy="9445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285751</xdr:colOff>
      <xdr:row>56</xdr:row>
      <xdr:rowOff>66676</xdr:rowOff>
    </xdr:from>
    <xdr:to>
      <xdr:col>7</xdr:col>
      <xdr:colOff>1504951</xdr:colOff>
      <xdr:row>56</xdr:row>
      <xdr:rowOff>1285876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9401" y="58102501"/>
          <a:ext cx="1219200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295276</xdr:colOff>
      <xdr:row>58</xdr:row>
      <xdr:rowOff>57151</xdr:rowOff>
    </xdr:from>
    <xdr:to>
      <xdr:col>7</xdr:col>
      <xdr:colOff>1419226</xdr:colOff>
      <xdr:row>58</xdr:row>
      <xdr:rowOff>1181101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8926" y="73980676"/>
          <a:ext cx="1123950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314326</xdr:colOff>
      <xdr:row>59</xdr:row>
      <xdr:rowOff>142876</xdr:rowOff>
    </xdr:from>
    <xdr:to>
      <xdr:col>7</xdr:col>
      <xdr:colOff>1457326</xdr:colOff>
      <xdr:row>59</xdr:row>
      <xdr:rowOff>1285876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6" y="75409426"/>
          <a:ext cx="11430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390526</xdr:colOff>
      <xdr:row>60</xdr:row>
      <xdr:rowOff>114300</xdr:rowOff>
    </xdr:from>
    <xdr:to>
      <xdr:col>7</xdr:col>
      <xdr:colOff>1552576</xdr:colOff>
      <xdr:row>60</xdr:row>
      <xdr:rowOff>1276350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34176" y="76723875"/>
          <a:ext cx="1162050" cy="116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219076</xdr:colOff>
      <xdr:row>63</xdr:row>
      <xdr:rowOff>38100</xdr:rowOff>
    </xdr:from>
    <xdr:to>
      <xdr:col>7</xdr:col>
      <xdr:colOff>1533526</xdr:colOff>
      <xdr:row>63</xdr:row>
      <xdr:rowOff>1352550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2726" y="46501050"/>
          <a:ext cx="1314450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238126</xdr:colOff>
      <xdr:row>64</xdr:row>
      <xdr:rowOff>28576</xdr:rowOff>
    </xdr:from>
    <xdr:to>
      <xdr:col>7</xdr:col>
      <xdr:colOff>1514476</xdr:colOff>
      <xdr:row>64</xdr:row>
      <xdr:rowOff>1295401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1" y="79324201"/>
          <a:ext cx="1276350" cy="1266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200024</xdr:colOff>
      <xdr:row>66</xdr:row>
      <xdr:rowOff>76199</xdr:rowOff>
    </xdr:from>
    <xdr:to>
      <xdr:col>7</xdr:col>
      <xdr:colOff>1257299</xdr:colOff>
      <xdr:row>66</xdr:row>
      <xdr:rowOff>1047749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49" y="84639149"/>
          <a:ext cx="1057275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270832</xdr:colOff>
      <xdr:row>68</xdr:row>
      <xdr:rowOff>179388</xdr:rowOff>
    </xdr:from>
    <xdr:to>
      <xdr:col>7</xdr:col>
      <xdr:colOff>1387475</xdr:colOff>
      <xdr:row>68</xdr:row>
      <xdr:rowOff>1123951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4482" y="70073838"/>
          <a:ext cx="1116643" cy="9445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295275</xdr:colOff>
      <xdr:row>69</xdr:row>
      <xdr:rowOff>28575</xdr:rowOff>
    </xdr:from>
    <xdr:to>
      <xdr:col>7</xdr:col>
      <xdr:colOff>1485900</xdr:colOff>
      <xdr:row>69</xdr:row>
      <xdr:rowOff>1219200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8925" y="88134825"/>
          <a:ext cx="1190625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323850</xdr:colOff>
      <xdr:row>70</xdr:row>
      <xdr:rowOff>47625</xdr:rowOff>
    </xdr:from>
    <xdr:to>
      <xdr:col>7</xdr:col>
      <xdr:colOff>1495425</xdr:colOff>
      <xdr:row>70</xdr:row>
      <xdr:rowOff>1219200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0" y="68599050"/>
          <a:ext cx="1171575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219076</xdr:colOff>
      <xdr:row>71</xdr:row>
      <xdr:rowOff>38100</xdr:rowOff>
    </xdr:from>
    <xdr:to>
      <xdr:col>7</xdr:col>
      <xdr:colOff>1533526</xdr:colOff>
      <xdr:row>71</xdr:row>
      <xdr:rowOff>1352550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2726" y="77990700"/>
          <a:ext cx="1314450" cy="1304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95251</xdr:colOff>
      <xdr:row>72</xdr:row>
      <xdr:rowOff>76201</xdr:rowOff>
    </xdr:from>
    <xdr:to>
      <xdr:col>7</xdr:col>
      <xdr:colOff>1371601</xdr:colOff>
      <xdr:row>72</xdr:row>
      <xdr:rowOff>1352551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1" y="79371826"/>
          <a:ext cx="1276350" cy="1266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238124</xdr:colOff>
      <xdr:row>74</xdr:row>
      <xdr:rowOff>47624</xdr:rowOff>
    </xdr:from>
    <xdr:to>
      <xdr:col>7</xdr:col>
      <xdr:colOff>1295399</xdr:colOff>
      <xdr:row>74</xdr:row>
      <xdr:rowOff>1085849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49" y="100507799"/>
          <a:ext cx="1057275" cy="103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257175</xdr:colOff>
      <xdr:row>75</xdr:row>
      <xdr:rowOff>28575</xdr:rowOff>
    </xdr:from>
    <xdr:to>
      <xdr:col>7</xdr:col>
      <xdr:colOff>1428750</xdr:colOff>
      <xdr:row>75</xdr:row>
      <xdr:rowOff>1114425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xmlns="" id="{00000000-0008-0000-00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0" y="101622225"/>
          <a:ext cx="1171575" cy="1085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219076</xdr:colOff>
      <xdr:row>76</xdr:row>
      <xdr:rowOff>38100</xdr:rowOff>
    </xdr:from>
    <xdr:to>
      <xdr:col>7</xdr:col>
      <xdr:colOff>1533526</xdr:colOff>
      <xdr:row>76</xdr:row>
      <xdr:rowOff>1352550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1" y="94888050"/>
          <a:ext cx="131445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228601</xdr:colOff>
      <xdr:row>77</xdr:row>
      <xdr:rowOff>47626</xdr:rowOff>
    </xdr:from>
    <xdr:to>
      <xdr:col>7</xdr:col>
      <xdr:colOff>1504951</xdr:colOff>
      <xdr:row>77</xdr:row>
      <xdr:rowOff>1104901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8426" y="103908226"/>
          <a:ext cx="1276350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270832</xdr:colOff>
      <xdr:row>78</xdr:row>
      <xdr:rowOff>179388</xdr:rowOff>
    </xdr:from>
    <xdr:to>
      <xdr:col>7</xdr:col>
      <xdr:colOff>1387475</xdr:colOff>
      <xdr:row>78</xdr:row>
      <xdr:rowOff>1123951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xmlns="" id="{00000000-0008-0000-00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0657" y="87218838"/>
          <a:ext cx="1116643" cy="8874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285751</xdr:colOff>
      <xdr:row>79</xdr:row>
      <xdr:rowOff>47625</xdr:rowOff>
    </xdr:from>
    <xdr:to>
      <xdr:col>7</xdr:col>
      <xdr:colOff>1428751</xdr:colOff>
      <xdr:row>79</xdr:row>
      <xdr:rowOff>1190625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5576" y="106175175"/>
          <a:ext cx="11430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228600</xdr:colOff>
      <xdr:row>80</xdr:row>
      <xdr:rowOff>66675</xdr:rowOff>
    </xdr:from>
    <xdr:to>
      <xdr:col>7</xdr:col>
      <xdr:colOff>1514475</xdr:colOff>
      <xdr:row>80</xdr:row>
      <xdr:rowOff>1038225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xmlns="" id="{00000000-0008-0000-00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8425" y="107432475"/>
          <a:ext cx="1285875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247651</xdr:colOff>
      <xdr:row>81</xdr:row>
      <xdr:rowOff>190499</xdr:rowOff>
    </xdr:from>
    <xdr:to>
      <xdr:col>7</xdr:col>
      <xdr:colOff>1457325</xdr:colOff>
      <xdr:row>81</xdr:row>
      <xdr:rowOff>1095374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xmlns="" id="{00000000-0008-0000-00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6" y="59502674"/>
          <a:ext cx="1209674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200026</xdr:colOff>
      <xdr:row>85</xdr:row>
      <xdr:rowOff>95251</xdr:rowOff>
    </xdr:from>
    <xdr:to>
      <xdr:col>7</xdr:col>
      <xdr:colOff>1400176</xdr:colOff>
      <xdr:row>85</xdr:row>
      <xdr:rowOff>1295401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xmlns="" id="{00000000-0008-0000-00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1" y="99898201"/>
          <a:ext cx="1200150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209551</xdr:colOff>
      <xdr:row>86</xdr:row>
      <xdr:rowOff>95250</xdr:rowOff>
    </xdr:from>
    <xdr:to>
      <xdr:col>7</xdr:col>
      <xdr:colOff>1333501</xdr:colOff>
      <xdr:row>86</xdr:row>
      <xdr:rowOff>1219200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xmlns="" id="{00000000-0008-0000-00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6" y="114509550"/>
          <a:ext cx="1123950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266701</xdr:colOff>
      <xdr:row>89</xdr:row>
      <xdr:rowOff>95250</xdr:rowOff>
    </xdr:from>
    <xdr:to>
      <xdr:col>7</xdr:col>
      <xdr:colOff>1295401</xdr:colOff>
      <xdr:row>89</xdr:row>
      <xdr:rowOff>1123950</xdr:rowOff>
    </xdr:to>
    <xdr:pic>
      <xdr:nvPicPr>
        <xdr:cNvPr id="112" name="Рисунок 111">
          <a:extLst>
            <a:ext uri="{FF2B5EF4-FFF2-40B4-BE49-F238E27FC236}">
              <a16:creationId xmlns:a16="http://schemas.microsoft.com/office/drawing/2014/main" xmlns="" id="{00000000-0008-0000-00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6526" y="105432225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400050</xdr:colOff>
      <xdr:row>90</xdr:row>
      <xdr:rowOff>66675</xdr:rowOff>
    </xdr:from>
    <xdr:to>
      <xdr:col>7</xdr:col>
      <xdr:colOff>1409701</xdr:colOff>
      <xdr:row>90</xdr:row>
      <xdr:rowOff>1076326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9875" y="121158000"/>
          <a:ext cx="1009651" cy="10096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371475</xdr:colOff>
      <xdr:row>91</xdr:row>
      <xdr:rowOff>76200</xdr:rowOff>
    </xdr:from>
    <xdr:to>
      <xdr:col>7</xdr:col>
      <xdr:colOff>1323975</xdr:colOff>
      <xdr:row>91</xdr:row>
      <xdr:rowOff>1028700</xdr:rowOff>
    </xdr:to>
    <xdr:pic>
      <xdr:nvPicPr>
        <xdr:cNvPr id="114" name="Рисунок 113">
          <a:extLst>
            <a:ext uri="{FF2B5EF4-FFF2-40B4-BE49-F238E27FC236}">
              <a16:creationId xmlns:a16="http://schemas.microsoft.com/office/drawing/2014/main" xmlns="" id="{00000000-0008-0000-00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12231052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247651</xdr:colOff>
      <xdr:row>94</xdr:row>
      <xdr:rowOff>190499</xdr:rowOff>
    </xdr:from>
    <xdr:to>
      <xdr:col>7</xdr:col>
      <xdr:colOff>1457325</xdr:colOff>
      <xdr:row>94</xdr:row>
      <xdr:rowOff>1095374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xmlns="" id="{00000000-0008-0000-00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6" y="59502674"/>
          <a:ext cx="1209674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270832</xdr:colOff>
      <xdr:row>95</xdr:row>
      <xdr:rowOff>179388</xdr:rowOff>
    </xdr:from>
    <xdr:to>
      <xdr:col>7</xdr:col>
      <xdr:colOff>1387475</xdr:colOff>
      <xdr:row>95</xdr:row>
      <xdr:rowOff>1123951</xdr:rowOff>
    </xdr:to>
    <xdr:pic>
      <xdr:nvPicPr>
        <xdr:cNvPr id="123" name="Рисунок 122">
          <a:extLst>
            <a:ext uri="{FF2B5EF4-FFF2-40B4-BE49-F238E27FC236}">
              <a16:creationId xmlns:a16="http://schemas.microsoft.com/office/drawing/2014/main" xmlns="" id="{00000000-0008-0000-00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0657" y="105173463"/>
          <a:ext cx="1116643" cy="9445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285751</xdr:colOff>
      <xdr:row>96</xdr:row>
      <xdr:rowOff>66676</xdr:rowOff>
    </xdr:from>
    <xdr:to>
      <xdr:col>7</xdr:col>
      <xdr:colOff>1504951</xdr:colOff>
      <xdr:row>96</xdr:row>
      <xdr:rowOff>1285876</xdr:rowOff>
    </xdr:to>
    <xdr:pic>
      <xdr:nvPicPr>
        <xdr:cNvPr id="124" name="Рисунок 123">
          <a:extLst>
            <a:ext uri="{FF2B5EF4-FFF2-40B4-BE49-F238E27FC236}">
              <a16:creationId xmlns:a16="http://schemas.microsoft.com/office/drawing/2014/main" xmlns="" id="{00000000-0008-0000-00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5576" y="71304151"/>
          <a:ext cx="1219200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323849</xdr:colOff>
      <xdr:row>99</xdr:row>
      <xdr:rowOff>66674</xdr:rowOff>
    </xdr:from>
    <xdr:to>
      <xdr:col>7</xdr:col>
      <xdr:colOff>1381124</xdr:colOff>
      <xdr:row>99</xdr:row>
      <xdr:rowOff>1114424</xdr:rowOff>
    </xdr:to>
    <xdr:pic>
      <xdr:nvPicPr>
        <xdr:cNvPr id="128" name="Рисунок 127">
          <a:extLst>
            <a:ext uri="{FF2B5EF4-FFF2-40B4-BE49-F238E27FC236}">
              <a16:creationId xmlns:a16="http://schemas.microsoft.com/office/drawing/2014/main" xmlns="" id="{00000000-0008-0000-00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3674" y="130301999"/>
          <a:ext cx="1057275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323851</xdr:colOff>
      <xdr:row>100</xdr:row>
      <xdr:rowOff>76200</xdr:rowOff>
    </xdr:from>
    <xdr:to>
      <xdr:col>7</xdr:col>
      <xdr:colOff>1447801</xdr:colOff>
      <xdr:row>100</xdr:row>
      <xdr:rowOff>1200150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xmlns="" id="{00000000-0008-0000-00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3676" y="131454525"/>
          <a:ext cx="1123950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266701</xdr:colOff>
      <xdr:row>101</xdr:row>
      <xdr:rowOff>38100</xdr:rowOff>
    </xdr:from>
    <xdr:to>
      <xdr:col>7</xdr:col>
      <xdr:colOff>1485901</xdr:colOff>
      <xdr:row>101</xdr:row>
      <xdr:rowOff>1209675</xdr:rowOff>
    </xdr:to>
    <xdr:pic>
      <xdr:nvPicPr>
        <xdr:cNvPr id="132" name="Рисунок 131">
          <a:extLst>
            <a:ext uri="{FF2B5EF4-FFF2-40B4-BE49-F238E27FC236}">
              <a16:creationId xmlns:a16="http://schemas.microsoft.com/office/drawing/2014/main" xmlns="" id="{00000000-0008-0000-00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6526" y="132635625"/>
          <a:ext cx="1219200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390526</xdr:colOff>
      <xdr:row>97</xdr:row>
      <xdr:rowOff>19050</xdr:rowOff>
    </xdr:from>
    <xdr:to>
      <xdr:col>7</xdr:col>
      <xdr:colOff>1400176</xdr:colOff>
      <xdr:row>97</xdr:row>
      <xdr:rowOff>1028700</xdr:rowOff>
    </xdr:to>
    <xdr:pic>
      <xdr:nvPicPr>
        <xdr:cNvPr id="116" name="Рисунок 115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0351" y="127968375"/>
          <a:ext cx="1009650" cy="100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323851</xdr:colOff>
      <xdr:row>67</xdr:row>
      <xdr:rowOff>152401</xdr:rowOff>
    </xdr:from>
    <xdr:to>
      <xdr:col>7</xdr:col>
      <xdr:colOff>1524001</xdr:colOff>
      <xdr:row>67</xdr:row>
      <xdr:rowOff>1352551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xmlns="" id="{00000000-0008-0000-00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3676" y="85782151"/>
          <a:ext cx="1200150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238126</xdr:colOff>
      <xdr:row>5</xdr:row>
      <xdr:rowOff>85724</xdr:rowOff>
    </xdr:from>
    <xdr:to>
      <xdr:col>7</xdr:col>
      <xdr:colOff>1524000</xdr:colOff>
      <xdr:row>5</xdr:row>
      <xdr:rowOff>1047749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xmlns="" id="{00000000-0008-0000-00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1" y="3952874"/>
          <a:ext cx="1285874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238126</xdr:colOff>
      <xdr:row>29</xdr:row>
      <xdr:rowOff>85724</xdr:rowOff>
    </xdr:from>
    <xdr:to>
      <xdr:col>7</xdr:col>
      <xdr:colOff>1524000</xdr:colOff>
      <xdr:row>29</xdr:row>
      <xdr:rowOff>1047749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xmlns="" id="{00000000-0008-0000-00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1" y="3952874"/>
          <a:ext cx="1285874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285751</xdr:colOff>
      <xdr:row>13</xdr:row>
      <xdr:rowOff>66676</xdr:rowOff>
    </xdr:from>
    <xdr:to>
      <xdr:col>7</xdr:col>
      <xdr:colOff>1504951</xdr:colOff>
      <xdr:row>13</xdr:row>
      <xdr:rowOff>1285876</xdr:rowOff>
    </xdr:to>
    <xdr:pic>
      <xdr:nvPicPr>
        <xdr:cNvPr id="120" name="Рисунок 119">
          <a:extLst>
            <a:ext uri="{FF2B5EF4-FFF2-40B4-BE49-F238E27FC236}">
              <a16:creationId xmlns:a16="http://schemas.microsoft.com/office/drawing/2014/main" xmlns="" id="{00000000-0008-0000-00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5576" y="33356551"/>
          <a:ext cx="1219200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219076</xdr:colOff>
      <xdr:row>14</xdr:row>
      <xdr:rowOff>38100</xdr:rowOff>
    </xdr:from>
    <xdr:to>
      <xdr:col>7</xdr:col>
      <xdr:colOff>1533526</xdr:colOff>
      <xdr:row>14</xdr:row>
      <xdr:rowOff>1352550</xdr:rowOff>
    </xdr:to>
    <xdr:pic>
      <xdr:nvPicPr>
        <xdr:cNvPr id="136" name="Рисунок 135">
          <a:extLst>
            <a:ext uri="{FF2B5EF4-FFF2-40B4-BE49-F238E27FC236}">
              <a16:creationId xmlns:a16="http://schemas.microsoft.com/office/drawing/2014/main" xmlns="" id="{00000000-0008-0000-0000-00008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1" y="23764875"/>
          <a:ext cx="1314450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219076</xdr:colOff>
      <xdr:row>15</xdr:row>
      <xdr:rowOff>38101</xdr:rowOff>
    </xdr:from>
    <xdr:to>
      <xdr:col>7</xdr:col>
      <xdr:colOff>1495426</xdr:colOff>
      <xdr:row>15</xdr:row>
      <xdr:rowOff>1314451</xdr:rowOff>
    </xdr:to>
    <xdr:pic>
      <xdr:nvPicPr>
        <xdr:cNvPr id="137" name="Рисунок 136">
          <a:extLst>
            <a:ext uri="{FF2B5EF4-FFF2-40B4-BE49-F238E27FC236}">
              <a16:creationId xmlns:a16="http://schemas.microsoft.com/office/drawing/2014/main" xmlns="" id="{00000000-0008-0000-00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1" y="25146001"/>
          <a:ext cx="1276350" cy="1276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228601</xdr:colOff>
      <xdr:row>25</xdr:row>
      <xdr:rowOff>66675</xdr:rowOff>
    </xdr:from>
    <xdr:to>
      <xdr:col>7</xdr:col>
      <xdr:colOff>1438275</xdr:colOff>
      <xdr:row>25</xdr:row>
      <xdr:rowOff>1276349</xdr:rowOff>
    </xdr:to>
    <xdr:pic>
      <xdr:nvPicPr>
        <xdr:cNvPr id="138" name="Рисунок 137">
          <a:extLst>
            <a:ext uri="{FF2B5EF4-FFF2-40B4-BE49-F238E27FC236}">
              <a16:creationId xmlns:a16="http://schemas.microsoft.com/office/drawing/2014/main" xmlns="" id="{00000000-0008-0000-00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8426" y="30699075"/>
          <a:ext cx="1209674" cy="1209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228600</xdr:colOff>
      <xdr:row>48</xdr:row>
      <xdr:rowOff>133350</xdr:rowOff>
    </xdr:from>
    <xdr:to>
      <xdr:col>7</xdr:col>
      <xdr:colOff>1514474</xdr:colOff>
      <xdr:row>48</xdr:row>
      <xdr:rowOff>1181099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xmlns="" id="{00000000-0008-0000-00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8426" y="61998224"/>
          <a:ext cx="1285874" cy="1047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228600</xdr:colOff>
      <xdr:row>62</xdr:row>
      <xdr:rowOff>133350</xdr:rowOff>
    </xdr:from>
    <xdr:to>
      <xdr:col>7</xdr:col>
      <xdr:colOff>1514474</xdr:colOff>
      <xdr:row>62</xdr:row>
      <xdr:rowOff>1181099</xdr:rowOff>
    </xdr:to>
    <xdr:pic>
      <xdr:nvPicPr>
        <xdr:cNvPr id="130" name="Рисунок 129">
          <a:extLst>
            <a:ext uri="{FF2B5EF4-FFF2-40B4-BE49-F238E27FC236}">
              <a16:creationId xmlns:a16="http://schemas.microsoft.com/office/drawing/2014/main" xmlns="" id="{00000000-0008-0000-00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8426" y="82115024"/>
          <a:ext cx="1285874" cy="1047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142875</xdr:colOff>
      <xdr:row>92</xdr:row>
      <xdr:rowOff>104775</xdr:rowOff>
    </xdr:from>
    <xdr:to>
      <xdr:col>7</xdr:col>
      <xdr:colOff>1590675</xdr:colOff>
      <xdr:row>92</xdr:row>
      <xdr:rowOff>1104900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xmlns="" id="{00000000-0008-0000-00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2140" y="11176187"/>
          <a:ext cx="1447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313764</xdr:colOff>
      <xdr:row>8</xdr:row>
      <xdr:rowOff>145676</xdr:rowOff>
    </xdr:from>
    <xdr:to>
      <xdr:col>7</xdr:col>
      <xdr:colOff>1568823</xdr:colOff>
      <xdr:row>8</xdr:row>
      <xdr:rowOff>1243853</xdr:rowOff>
    </xdr:to>
    <xdr:pic>
      <xdr:nvPicPr>
        <xdr:cNvPr id="122" name="ЛГИК-8.02М" descr="ЛГИК-8.02М">
          <a:extLst>
            <a:ext uri="{FF2B5EF4-FFF2-40B4-BE49-F238E27FC236}">
              <a16:creationId xmlns:a16="http://schemas.microsoft.com/office/drawing/2014/main" xmlns="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6533029" y="7373470"/>
          <a:ext cx="1255059" cy="1098177"/>
        </a:xfrm>
        <a:prstGeom prst="rect">
          <a:avLst/>
        </a:prstGeom>
      </xdr:spPr>
    </xdr:pic>
    <xdr:clientData/>
  </xdr:twoCellAnchor>
  <xdr:twoCellAnchor editAs="oneCell">
    <xdr:from>
      <xdr:col>7</xdr:col>
      <xdr:colOff>361950</xdr:colOff>
      <xdr:row>9</xdr:row>
      <xdr:rowOff>76200</xdr:rowOff>
    </xdr:from>
    <xdr:to>
      <xdr:col>7</xdr:col>
      <xdr:colOff>1352550</xdr:colOff>
      <xdr:row>9</xdr:row>
      <xdr:rowOff>1066800</xdr:rowOff>
    </xdr:to>
    <xdr:pic>
      <xdr:nvPicPr>
        <xdr:cNvPr id="131" name="ЛГДП-01" descr="ЛГДП-01">
          <a:extLst>
            <a:ext uri="{FF2B5EF4-FFF2-40B4-BE49-F238E27FC236}">
              <a16:creationId xmlns:a16="http://schemas.microsoft.com/office/drawing/2014/main" xmlns="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6581775" y="8734425"/>
          <a:ext cx="990600" cy="990600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381000</xdr:colOff>
      <xdr:row>26</xdr:row>
      <xdr:rowOff>133350</xdr:rowOff>
    </xdr:from>
    <xdr:to>
      <xdr:col>7</xdr:col>
      <xdr:colOff>1371600</xdr:colOff>
      <xdr:row>26</xdr:row>
      <xdr:rowOff>1123950</xdr:rowOff>
    </xdr:to>
    <xdr:pic>
      <xdr:nvPicPr>
        <xdr:cNvPr id="133" name="ЛГДП-01" descr="ЛГДП-01">
          <a:extLst>
            <a:ext uri="{FF2B5EF4-FFF2-40B4-BE49-F238E27FC236}">
              <a16:creationId xmlns:a16="http://schemas.microsoft.com/office/drawing/2014/main" xmlns="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6604187" y="31945729"/>
          <a:ext cx="990600" cy="990600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381000</xdr:colOff>
      <xdr:row>33</xdr:row>
      <xdr:rowOff>133350</xdr:rowOff>
    </xdr:from>
    <xdr:to>
      <xdr:col>7</xdr:col>
      <xdr:colOff>1371600</xdr:colOff>
      <xdr:row>40</xdr:row>
      <xdr:rowOff>990600</xdr:rowOff>
    </xdr:to>
    <xdr:pic>
      <xdr:nvPicPr>
        <xdr:cNvPr id="134" name="ЛГДП-01" descr="ЛГДП-01">
          <a:extLst>
            <a:ext uri="{FF2B5EF4-FFF2-40B4-BE49-F238E27FC236}">
              <a16:creationId xmlns:a16="http://schemas.microsoft.com/office/drawing/2014/main" xmlns="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6604187" y="31945729"/>
          <a:ext cx="990600" cy="990600"/>
        </a:xfrm>
        <a:prstGeom prst="rect">
          <a:avLst/>
        </a:prstGeom>
      </xdr:spPr>
    </xdr:pic>
    <xdr:clientData/>
  </xdr:twoCellAnchor>
  <xdr:twoCellAnchor editAs="oneCell">
    <xdr:from>
      <xdr:col>7</xdr:col>
      <xdr:colOff>219075</xdr:colOff>
      <xdr:row>39</xdr:row>
      <xdr:rowOff>95250</xdr:rowOff>
    </xdr:from>
    <xdr:to>
      <xdr:col>7</xdr:col>
      <xdr:colOff>1462928</xdr:colOff>
      <xdr:row>40</xdr:row>
      <xdr:rowOff>1053352</xdr:rowOff>
    </xdr:to>
    <xdr:pic>
      <xdr:nvPicPr>
        <xdr:cNvPr id="135" name="ЛГК-309" descr="ЛГК-309">
          <a:extLst>
            <a:ext uri="{FF2B5EF4-FFF2-40B4-BE49-F238E27FC236}">
              <a16:creationId xmlns:a16="http://schemas.microsoft.com/office/drawing/2014/main" xmlns="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6443943" y="48752872"/>
          <a:ext cx="1243853" cy="1053352"/>
        </a:xfrm>
        <a:prstGeom prst="rect">
          <a:avLst/>
        </a:prstGeom>
      </xdr:spPr>
    </xdr:pic>
    <xdr:clientData/>
  </xdr:twoCellAnchor>
  <xdr:twoCellAnchor editAs="oneCell">
    <xdr:from>
      <xdr:col>7</xdr:col>
      <xdr:colOff>361950</xdr:colOff>
      <xdr:row>40</xdr:row>
      <xdr:rowOff>76200</xdr:rowOff>
    </xdr:from>
    <xdr:to>
      <xdr:col>7</xdr:col>
      <xdr:colOff>1352550</xdr:colOff>
      <xdr:row>40</xdr:row>
      <xdr:rowOff>1066800</xdr:rowOff>
    </xdr:to>
    <xdr:pic>
      <xdr:nvPicPr>
        <xdr:cNvPr id="139" name="ЛГДП-01" descr="ЛГДП-01">
          <a:extLst>
            <a:ext uri="{FF2B5EF4-FFF2-40B4-BE49-F238E27FC236}">
              <a16:creationId xmlns:a16="http://schemas.microsoft.com/office/drawing/2014/main" xmlns="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6581775" y="49987200"/>
          <a:ext cx="990600" cy="990600"/>
        </a:xfrm>
        <a:prstGeom prst="rect">
          <a:avLst/>
        </a:prstGeom>
      </xdr:spPr>
    </xdr:pic>
    <xdr:clientData/>
  </xdr:twoCellAnchor>
  <xdr:twoCellAnchor editAs="oneCell">
    <xdr:from>
      <xdr:col>7</xdr:col>
      <xdr:colOff>371475</xdr:colOff>
      <xdr:row>44</xdr:row>
      <xdr:rowOff>190500</xdr:rowOff>
    </xdr:from>
    <xdr:to>
      <xdr:col>7</xdr:col>
      <xdr:colOff>1298147</xdr:colOff>
      <xdr:row>44</xdr:row>
      <xdr:rowOff>1117172</xdr:rowOff>
    </xdr:to>
    <xdr:pic>
      <xdr:nvPicPr>
        <xdr:cNvPr id="140" name="Рисунок 139"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589620" y="55206900"/>
          <a:ext cx="926672" cy="926672"/>
        </a:xfrm>
        <a:prstGeom prst="rect">
          <a:avLst/>
        </a:prstGeom>
      </xdr:spPr>
    </xdr:pic>
    <xdr:clientData/>
  </xdr:twoCellAnchor>
  <xdr:twoCellAnchor editAs="oneCell">
    <xdr:from>
      <xdr:col>7</xdr:col>
      <xdr:colOff>276225</xdr:colOff>
      <xdr:row>47</xdr:row>
      <xdr:rowOff>66675</xdr:rowOff>
    </xdr:from>
    <xdr:to>
      <xdr:col>7</xdr:col>
      <xdr:colOff>1508872</xdr:colOff>
      <xdr:row>47</xdr:row>
      <xdr:rowOff>1232086</xdr:rowOff>
    </xdr:to>
    <xdr:pic>
      <xdr:nvPicPr>
        <xdr:cNvPr id="141" name="Рисунок 140">
          <a:extLst>
            <a:ext uri="{FF2B5EF4-FFF2-40B4-BE49-F238E27FC236}">
              <a16:creationId xmlns:a16="http://schemas.microsoft.com/office/drawing/2014/main" xmlns="" id="{00000000-0008-0000-0000-00008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9972" y="58912685"/>
          <a:ext cx="1232647" cy="1165411"/>
        </a:xfrm>
        <a:prstGeom prst="rect">
          <a:avLst/>
        </a:prstGeom>
      </xdr:spPr>
    </xdr:pic>
    <xdr:clientData/>
  </xdr:twoCellAnchor>
  <xdr:twoCellAnchor editAs="oneCell">
    <xdr:from>
      <xdr:col>7</xdr:col>
      <xdr:colOff>361950</xdr:colOff>
      <xdr:row>52</xdr:row>
      <xdr:rowOff>76200</xdr:rowOff>
    </xdr:from>
    <xdr:to>
      <xdr:col>7</xdr:col>
      <xdr:colOff>1352550</xdr:colOff>
      <xdr:row>73</xdr:row>
      <xdr:rowOff>990600</xdr:rowOff>
    </xdr:to>
    <xdr:pic>
      <xdr:nvPicPr>
        <xdr:cNvPr id="142" name="ЛГДП-01" descr="ЛГДП-01">
          <a:extLst>
            <a:ext uri="{FF2B5EF4-FFF2-40B4-BE49-F238E27FC236}">
              <a16:creationId xmlns:a16="http://schemas.microsoft.com/office/drawing/2014/main" xmlns="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6581775" y="65303400"/>
          <a:ext cx="990600" cy="990600"/>
        </a:xfrm>
        <a:prstGeom prst="rect">
          <a:avLst/>
        </a:prstGeom>
      </xdr:spPr>
    </xdr:pic>
    <xdr:clientData/>
  </xdr:twoCellAnchor>
  <xdr:twoCellAnchor editAs="oneCell">
    <xdr:from>
      <xdr:col>7</xdr:col>
      <xdr:colOff>219075</xdr:colOff>
      <xdr:row>57</xdr:row>
      <xdr:rowOff>133350</xdr:rowOff>
    </xdr:from>
    <xdr:to>
      <xdr:col>7</xdr:col>
      <xdr:colOff>1563781</xdr:colOff>
      <xdr:row>73</xdr:row>
      <xdr:rowOff>1086971</xdr:rowOff>
    </xdr:to>
    <xdr:pic>
      <xdr:nvPicPr>
        <xdr:cNvPr id="143" name="Рисунок 142">
          <a:extLst>
            <a:ext uri="{FF2B5EF4-FFF2-40B4-BE49-F238E27FC236}">
              <a16:creationId xmlns:a16="http://schemas.microsoft.com/office/drawing/2014/main" xmlns="" id="{00000000-0008-0000-0000-00008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3942" y="72076795"/>
          <a:ext cx="1344706" cy="1086971"/>
        </a:xfrm>
        <a:prstGeom prst="rect">
          <a:avLst/>
        </a:prstGeom>
      </xdr:spPr>
    </xdr:pic>
    <xdr:clientData/>
  </xdr:twoCellAnchor>
  <xdr:twoCellAnchor editAs="oneCell">
    <xdr:from>
      <xdr:col>7</xdr:col>
      <xdr:colOff>257175</xdr:colOff>
      <xdr:row>61</xdr:row>
      <xdr:rowOff>76200</xdr:rowOff>
    </xdr:from>
    <xdr:to>
      <xdr:col>7</xdr:col>
      <xdr:colOff>1489822</xdr:colOff>
      <xdr:row>74</xdr:row>
      <xdr:rowOff>33617</xdr:rowOff>
    </xdr:to>
    <xdr:pic>
      <xdr:nvPicPr>
        <xdr:cNvPr id="144" name="Рисунок 143">
          <a:extLst>
            <a:ext uri="{FF2B5EF4-FFF2-40B4-BE49-F238E27FC236}">
              <a16:creationId xmlns:a16="http://schemas.microsoft.com/office/drawing/2014/main" xmlns="" id="{00000000-0008-0000-0000-00009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560" y="77392865"/>
          <a:ext cx="1232647" cy="1165411"/>
        </a:xfrm>
        <a:prstGeom prst="rect">
          <a:avLst/>
        </a:prstGeom>
      </xdr:spPr>
    </xdr:pic>
    <xdr:clientData/>
  </xdr:twoCellAnchor>
  <xdr:twoCellAnchor editAs="oneCell">
    <xdr:from>
      <xdr:col>7</xdr:col>
      <xdr:colOff>361950</xdr:colOff>
      <xdr:row>65</xdr:row>
      <xdr:rowOff>76200</xdr:rowOff>
    </xdr:from>
    <xdr:to>
      <xdr:col>7</xdr:col>
      <xdr:colOff>1352550</xdr:colOff>
      <xdr:row>73</xdr:row>
      <xdr:rowOff>988359</xdr:rowOff>
    </xdr:to>
    <xdr:pic>
      <xdr:nvPicPr>
        <xdr:cNvPr id="145" name="ЛГДП-01" descr="ЛГДП-01">
          <a:extLst>
            <a:ext uri="{FF2B5EF4-FFF2-40B4-BE49-F238E27FC236}">
              <a16:creationId xmlns:a16="http://schemas.microsoft.com/office/drawing/2014/main" xmlns="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6581775" y="82762725"/>
          <a:ext cx="990600" cy="990600"/>
        </a:xfrm>
        <a:prstGeom prst="rect">
          <a:avLst/>
        </a:prstGeom>
      </xdr:spPr>
    </xdr:pic>
    <xdr:clientData/>
  </xdr:twoCellAnchor>
  <xdr:twoCellAnchor editAs="oneCell">
    <xdr:from>
      <xdr:col>7</xdr:col>
      <xdr:colOff>361950</xdr:colOff>
      <xdr:row>73</xdr:row>
      <xdr:rowOff>76200</xdr:rowOff>
    </xdr:from>
    <xdr:to>
      <xdr:col>7</xdr:col>
      <xdr:colOff>1352550</xdr:colOff>
      <xdr:row>73</xdr:row>
      <xdr:rowOff>1066800</xdr:rowOff>
    </xdr:to>
    <xdr:pic>
      <xdr:nvPicPr>
        <xdr:cNvPr id="146" name="ЛГДП-01" descr="ЛГДП-01">
          <a:extLst>
            <a:ext uri="{FF2B5EF4-FFF2-40B4-BE49-F238E27FC236}">
              <a16:creationId xmlns:a16="http://schemas.microsoft.com/office/drawing/2014/main" xmlns="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6581775" y="82762725"/>
          <a:ext cx="990600" cy="990600"/>
        </a:xfrm>
        <a:prstGeom prst="rect">
          <a:avLst/>
        </a:prstGeom>
      </xdr:spPr>
    </xdr:pic>
    <xdr:clientData/>
  </xdr:twoCellAnchor>
  <xdr:twoCellAnchor editAs="oneCell">
    <xdr:from>
      <xdr:col>7</xdr:col>
      <xdr:colOff>295275</xdr:colOff>
      <xdr:row>93</xdr:row>
      <xdr:rowOff>104775</xdr:rowOff>
    </xdr:from>
    <xdr:to>
      <xdr:col>7</xdr:col>
      <xdr:colOff>1505510</xdr:colOff>
      <xdr:row>93</xdr:row>
      <xdr:rowOff>1091453</xdr:rowOff>
    </xdr:to>
    <xdr:pic>
      <xdr:nvPicPr>
        <xdr:cNvPr id="147" name="Рисунок 146">
          <a:extLst>
            <a:ext uri="{FF2B5EF4-FFF2-40B4-BE49-F238E27FC236}">
              <a16:creationId xmlns:a16="http://schemas.microsoft.com/office/drawing/2014/main" xmlns="" id="{00000000-0008-0000-0000-00009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1178" y="115477179"/>
          <a:ext cx="1210235" cy="986678"/>
        </a:xfrm>
        <a:prstGeom prst="rect">
          <a:avLst/>
        </a:prstGeom>
      </xdr:spPr>
    </xdr:pic>
    <xdr:clientData/>
  </xdr:twoCellAnchor>
  <xdr:twoCellAnchor editAs="oneCell">
    <xdr:from>
      <xdr:col>7</xdr:col>
      <xdr:colOff>361950</xdr:colOff>
      <xdr:row>98</xdr:row>
      <xdr:rowOff>76200</xdr:rowOff>
    </xdr:from>
    <xdr:to>
      <xdr:col>7</xdr:col>
      <xdr:colOff>1352550</xdr:colOff>
      <xdr:row>98</xdr:row>
      <xdr:rowOff>1066800</xdr:rowOff>
    </xdr:to>
    <xdr:pic>
      <xdr:nvPicPr>
        <xdr:cNvPr id="148" name="ЛГДП-01" descr="ЛГДП-01">
          <a:extLst>
            <a:ext uri="{FF2B5EF4-FFF2-40B4-BE49-F238E27FC236}">
              <a16:creationId xmlns:a16="http://schemas.microsoft.com/office/drawing/2014/main" xmlns="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6581775" y="121167525"/>
          <a:ext cx="990600" cy="990600"/>
        </a:xfrm>
        <a:prstGeom prst="rect">
          <a:avLst/>
        </a:prstGeom>
      </xdr:spPr>
    </xdr:pic>
    <xdr:clientData/>
  </xdr:twoCellAnchor>
  <xdr:twoCellAnchor>
    <xdr:from>
      <xdr:col>7</xdr:col>
      <xdr:colOff>201705</xdr:colOff>
      <xdr:row>17</xdr:row>
      <xdr:rowOff>67234</xdr:rowOff>
    </xdr:from>
    <xdr:to>
      <xdr:col>7</xdr:col>
      <xdr:colOff>1199028</xdr:colOff>
      <xdr:row>17</xdr:row>
      <xdr:rowOff>1473717</xdr:rowOff>
    </xdr:to>
    <xdr:pic>
      <xdr:nvPicPr>
        <xdr:cNvPr id="111" name="image682.jpeg"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13880" y="1686484"/>
          <a:ext cx="997323" cy="1406483"/>
        </a:xfrm>
        <a:prstGeom prst="rect">
          <a:avLst/>
        </a:prstGeom>
      </xdr:spPr>
    </xdr:pic>
    <xdr:clientData/>
  </xdr:twoCellAnchor>
  <xdr:twoCellAnchor editAs="oneCell">
    <xdr:from>
      <xdr:col>7</xdr:col>
      <xdr:colOff>235324</xdr:colOff>
      <xdr:row>18</xdr:row>
      <xdr:rowOff>123265</xdr:rowOff>
    </xdr:from>
    <xdr:to>
      <xdr:col>7</xdr:col>
      <xdr:colOff>1120588</xdr:colOff>
      <xdr:row>18</xdr:row>
      <xdr:rowOff>1070003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xmlns="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6454589" y="20898971"/>
          <a:ext cx="885264" cy="946738"/>
        </a:xfrm>
        <a:prstGeom prst="rect">
          <a:avLst/>
        </a:prstGeom>
      </xdr:spPr>
    </xdr:pic>
    <xdr:clientData/>
  </xdr:twoCellAnchor>
  <xdr:twoCellAnchor editAs="oneCell">
    <xdr:from>
      <xdr:col>7</xdr:col>
      <xdr:colOff>235322</xdr:colOff>
      <xdr:row>19</xdr:row>
      <xdr:rowOff>180975</xdr:rowOff>
    </xdr:from>
    <xdr:to>
      <xdr:col>7</xdr:col>
      <xdr:colOff>1512793</xdr:colOff>
      <xdr:row>19</xdr:row>
      <xdr:rowOff>1165411</xdr:rowOff>
    </xdr:to>
    <xdr:pic>
      <xdr:nvPicPr>
        <xdr:cNvPr id="126" name="Рисунок 125">
          <a:extLst>
            <a:ext uri="{FF2B5EF4-FFF2-40B4-BE49-F238E27FC236}">
              <a16:creationId xmlns:a16="http://schemas.microsoft.com/office/drawing/2014/main" xmlns="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6454587" y="22335004"/>
          <a:ext cx="1277471" cy="984436"/>
        </a:xfrm>
        <a:prstGeom prst="rect">
          <a:avLst/>
        </a:prstGeom>
      </xdr:spPr>
    </xdr:pic>
    <xdr:clientData/>
  </xdr:twoCellAnchor>
  <xdr:twoCellAnchor>
    <xdr:from>
      <xdr:col>7</xdr:col>
      <xdr:colOff>459442</xdr:colOff>
      <xdr:row>82</xdr:row>
      <xdr:rowOff>78442</xdr:rowOff>
    </xdr:from>
    <xdr:to>
      <xdr:col>7</xdr:col>
      <xdr:colOff>1126904</xdr:colOff>
      <xdr:row>82</xdr:row>
      <xdr:rowOff>1019736</xdr:rowOff>
    </xdr:to>
    <xdr:pic>
      <xdr:nvPicPr>
        <xdr:cNvPr id="127" name="image682.jpeg">
          <a:extLst>
            <a:ext uri="{FF2B5EF4-FFF2-40B4-BE49-F238E27FC236}">
              <a16:creationId xmlns:a16="http://schemas.microsoft.com/office/drawing/2014/main" xmlns="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8707" y="102085589"/>
          <a:ext cx="667462" cy="941294"/>
        </a:xfrm>
        <a:prstGeom prst="rect">
          <a:avLst/>
        </a:prstGeom>
      </xdr:spPr>
    </xdr:pic>
    <xdr:clientData/>
  </xdr:twoCellAnchor>
  <xdr:twoCellAnchor editAs="oneCell">
    <xdr:from>
      <xdr:col>7</xdr:col>
      <xdr:colOff>78441</xdr:colOff>
      <xdr:row>83</xdr:row>
      <xdr:rowOff>67236</xdr:rowOff>
    </xdr:from>
    <xdr:to>
      <xdr:col>7</xdr:col>
      <xdr:colOff>963705</xdr:colOff>
      <xdr:row>83</xdr:row>
      <xdr:rowOff>1013974</xdr:rowOff>
    </xdr:to>
    <xdr:pic>
      <xdr:nvPicPr>
        <xdr:cNvPr id="149" name="Рисунок 148">
          <a:extLst>
            <a:ext uri="{FF2B5EF4-FFF2-40B4-BE49-F238E27FC236}">
              <a16:creationId xmlns:a16="http://schemas.microsoft.com/office/drawing/2014/main" xmlns="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1290616" y="6896661"/>
          <a:ext cx="1266264" cy="946738"/>
        </a:xfrm>
        <a:prstGeom prst="rect">
          <a:avLst/>
        </a:prstGeom>
      </xdr:spPr>
    </xdr:pic>
    <xdr:clientData/>
  </xdr:twoCellAnchor>
  <xdr:twoCellAnchor editAs="oneCell">
    <xdr:from>
      <xdr:col>7</xdr:col>
      <xdr:colOff>313764</xdr:colOff>
      <xdr:row>84</xdr:row>
      <xdr:rowOff>46504</xdr:rowOff>
    </xdr:from>
    <xdr:to>
      <xdr:col>7</xdr:col>
      <xdr:colOff>1367117</xdr:colOff>
      <xdr:row>84</xdr:row>
      <xdr:rowOff>1030940</xdr:rowOff>
    </xdr:to>
    <xdr:pic>
      <xdr:nvPicPr>
        <xdr:cNvPr id="150" name="Рисунок 149">
          <a:extLst>
            <a:ext uri="{FF2B5EF4-FFF2-40B4-BE49-F238E27FC236}">
              <a16:creationId xmlns:a16="http://schemas.microsoft.com/office/drawing/2014/main" xmlns="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6533029" y="104317239"/>
          <a:ext cx="1053353" cy="984436"/>
        </a:xfrm>
        <a:prstGeom prst="rect">
          <a:avLst/>
        </a:prstGeom>
      </xdr:spPr>
    </xdr:pic>
    <xdr:clientData/>
  </xdr:twoCellAnchor>
  <xdr:twoCellAnchor>
    <xdr:from>
      <xdr:col>7</xdr:col>
      <xdr:colOff>201706</xdr:colOff>
      <xdr:row>87</xdr:row>
      <xdr:rowOff>78440</xdr:rowOff>
    </xdr:from>
    <xdr:to>
      <xdr:col>7</xdr:col>
      <xdr:colOff>1232647</xdr:colOff>
      <xdr:row>87</xdr:row>
      <xdr:rowOff>1400161</xdr:rowOff>
    </xdr:to>
    <xdr:pic>
      <xdr:nvPicPr>
        <xdr:cNvPr id="151" name="image661.jpeg">
          <a:extLst>
            <a:ext uri="{FF2B5EF4-FFF2-40B4-BE49-F238E27FC236}">
              <a16:creationId xmlns:a16="http://schemas.microsoft.com/office/drawing/2014/main" xmlns="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13881" y="3307415"/>
          <a:ext cx="1030941" cy="1321721"/>
        </a:xfrm>
        <a:prstGeom prst="rect">
          <a:avLst/>
        </a:prstGeom>
      </xdr:spPr>
    </xdr:pic>
    <xdr:clientData/>
  </xdr:twoCellAnchor>
  <xdr:twoCellAnchor editAs="oneCell">
    <xdr:from>
      <xdr:col>7</xdr:col>
      <xdr:colOff>459441</xdr:colOff>
      <xdr:row>88</xdr:row>
      <xdr:rowOff>145677</xdr:rowOff>
    </xdr:from>
    <xdr:to>
      <xdr:col>7</xdr:col>
      <xdr:colOff>1313889</xdr:colOff>
      <xdr:row>88</xdr:row>
      <xdr:rowOff>874060</xdr:rowOff>
    </xdr:to>
    <xdr:pic>
      <xdr:nvPicPr>
        <xdr:cNvPr id="152" name="Рисунок 151">
          <a:extLst>
            <a:ext uri="{FF2B5EF4-FFF2-40B4-BE49-F238E27FC236}">
              <a16:creationId xmlns:a16="http://schemas.microsoft.com/office/drawing/2014/main" xmlns="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6678706" y="109761618"/>
          <a:ext cx="854448" cy="7283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L104"/>
  <sheetViews>
    <sheetView tabSelected="1" zoomScale="85" zoomScaleNormal="85" workbookViewId="0">
      <pane ySplit="1" topLeftCell="A3" activePane="bottomLeft" state="frozen"/>
      <selection pane="bottomLeft" activeCell="A4" sqref="A4"/>
    </sheetView>
  </sheetViews>
  <sheetFormatPr defaultColWidth="14.42578125" defaultRowHeight="15.75" customHeight="1" x14ac:dyDescent="0.2"/>
  <cols>
    <col min="1" max="1" width="5.28515625" style="1" customWidth="1"/>
    <col min="2" max="2" width="15.28515625" style="1" hidden="1" customWidth="1"/>
    <col min="3" max="3" width="17" style="1" customWidth="1"/>
    <col min="4" max="4" width="0.140625" style="1" customWidth="1"/>
    <col min="5" max="5" width="23.28515625" style="1" customWidth="1"/>
    <col min="6" max="6" width="0.28515625" style="1" hidden="1" customWidth="1"/>
    <col min="7" max="7" width="14.42578125" style="1"/>
    <col min="8" max="8" width="25.5703125" style="1" customWidth="1"/>
    <col min="9" max="9" width="7.7109375" style="1" customWidth="1"/>
    <col min="10" max="10" width="10.140625" style="1" customWidth="1"/>
    <col min="11" max="11" width="13.28515625" style="1" hidden="1" customWidth="1"/>
    <col min="12" max="16384" width="14.42578125" style="1"/>
  </cols>
  <sheetData>
    <row r="1" spans="1:11" ht="41.25" hidden="1" customHeight="1" x14ac:dyDescent="0.2">
      <c r="B1" s="23"/>
      <c r="C1" s="23"/>
      <c r="D1" s="23"/>
      <c r="E1" s="23"/>
      <c r="F1" s="23"/>
      <c r="G1" s="2"/>
      <c r="H1" s="10"/>
      <c r="I1" s="2"/>
      <c r="J1" s="2"/>
      <c r="K1" s="2"/>
    </row>
    <row r="2" spans="1:11" ht="15.75" hidden="1" customHeight="1" x14ac:dyDescent="0.2">
      <c r="B2" s="23"/>
      <c r="C2" s="23"/>
      <c r="D2" s="23"/>
      <c r="E2" s="23"/>
      <c r="F2" s="23"/>
      <c r="G2" s="2"/>
      <c r="H2" s="10"/>
      <c r="I2" s="2"/>
      <c r="J2" s="2"/>
      <c r="K2" s="2"/>
    </row>
    <row r="3" spans="1:11" ht="0.75" customHeight="1" thickBot="1" x14ac:dyDescent="0.25">
      <c r="B3" s="2"/>
      <c r="C3" s="2"/>
      <c r="D3" s="2"/>
      <c r="E3" s="2"/>
      <c r="F3" s="2"/>
      <c r="G3" s="2"/>
      <c r="H3" s="10"/>
      <c r="I3" s="2"/>
      <c r="J3" s="2"/>
      <c r="K3" s="2"/>
    </row>
    <row r="4" spans="1:11" ht="113.25" customHeight="1" thickBot="1" x14ac:dyDescent="0.25">
      <c r="A4" s="16" t="s">
        <v>11</v>
      </c>
      <c r="B4" s="16" t="s">
        <v>9</v>
      </c>
      <c r="C4" s="16" t="s">
        <v>152</v>
      </c>
      <c r="D4" s="16" t="s">
        <v>10</v>
      </c>
      <c r="E4" s="16" t="s">
        <v>0</v>
      </c>
      <c r="F4" s="16" t="s">
        <v>1</v>
      </c>
      <c r="G4" s="16" t="s">
        <v>13</v>
      </c>
      <c r="H4" s="16" t="s">
        <v>153</v>
      </c>
      <c r="I4" s="16" t="s">
        <v>12</v>
      </c>
      <c r="J4" s="16" t="s">
        <v>154</v>
      </c>
      <c r="K4" s="3" t="s">
        <v>18</v>
      </c>
    </row>
    <row r="5" spans="1:11" s="11" customFormat="1" ht="102.75" customHeight="1" x14ac:dyDescent="0.2">
      <c r="A5" s="12">
        <v>1</v>
      </c>
      <c r="B5" s="12" t="s">
        <v>15</v>
      </c>
      <c r="C5" s="31" t="s">
        <v>16</v>
      </c>
      <c r="D5" s="12" t="s">
        <v>17</v>
      </c>
      <c r="E5" s="12" t="s">
        <v>19</v>
      </c>
      <c r="F5" s="12" t="s">
        <v>20</v>
      </c>
      <c r="G5" s="17" t="s">
        <v>21</v>
      </c>
      <c r="H5" s="12"/>
      <c r="I5" s="12">
        <v>1</v>
      </c>
      <c r="J5" s="12" t="s">
        <v>22</v>
      </c>
      <c r="K5" s="20">
        <f>SUM(I5:I16)</f>
        <v>40</v>
      </c>
    </row>
    <row r="6" spans="1:11" s="11" customFormat="1" ht="86.25" customHeight="1" x14ac:dyDescent="0.2">
      <c r="A6" s="12">
        <v>2</v>
      </c>
      <c r="B6" s="12" t="s">
        <v>15</v>
      </c>
      <c r="C6" s="31"/>
      <c r="D6" s="12" t="s">
        <v>17</v>
      </c>
      <c r="E6" s="12" t="s">
        <v>23</v>
      </c>
      <c r="F6" s="12" t="s">
        <v>24</v>
      </c>
      <c r="G6" s="12" t="s">
        <v>117</v>
      </c>
      <c r="H6" s="12"/>
      <c r="I6" s="12">
        <v>1</v>
      </c>
      <c r="J6" s="12" t="s">
        <v>22</v>
      </c>
      <c r="K6" s="21"/>
    </row>
    <row r="7" spans="1:11" s="11" customFormat="1" ht="102" customHeight="1" x14ac:dyDescent="0.2">
      <c r="A7" s="12">
        <v>3</v>
      </c>
      <c r="B7" s="12" t="s">
        <v>15</v>
      </c>
      <c r="C7" s="31"/>
      <c r="D7" s="12" t="s">
        <v>17</v>
      </c>
      <c r="E7" s="12" t="s">
        <v>26</v>
      </c>
      <c r="F7" s="12" t="s">
        <v>25</v>
      </c>
      <c r="G7" s="12" t="s">
        <v>27</v>
      </c>
      <c r="H7" s="12"/>
      <c r="I7" s="12">
        <v>1</v>
      </c>
      <c r="J7" s="12" t="s">
        <v>22</v>
      </c>
      <c r="K7" s="21"/>
    </row>
    <row r="8" spans="1:11" s="11" customFormat="1" ht="75.75" customHeight="1" x14ac:dyDescent="0.2">
      <c r="A8" s="12">
        <v>4</v>
      </c>
      <c r="B8" s="12" t="s">
        <v>15</v>
      </c>
      <c r="C8" s="31"/>
      <c r="D8" s="12" t="s">
        <v>17</v>
      </c>
      <c r="E8" s="12" t="s">
        <v>29</v>
      </c>
      <c r="F8" s="12" t="s">
        <v>28</v>
      </c>
      <c r="G8" s="12" t="s">
        <v>30</v>
      </c>
      <c r="H8" s="12"/>
      <c r="I8" s="12">
        <v>1</v>
      </c>
      <c r="J8" s="12" t="s">
        <v>22</v>
      </c>
      <c r="K8" s="21"/>
    </row>
    <row r="9" spans="1:11" s="11" customFormat="1" ht="113.25" customHeight="1" x14ac:dyDescent="0.2">
      <c r="A9" s="12">
        <v>5</v>
      </c>
      <c r="B9" s="12" t="s">
        <v>15</v>
      </c>
      <c r="C9" s="31"/>
      <c r="D9" s="12" t="s">
        <v>17</v>
      </c>
      <c r="E9" s="12" t="s">
        <v>122</v>
      </c>
      <c r="F9" s="12" t="s">
        <v>123</v>
      </c>
      <c r="G9" s="12" t="s">
        <v>124</v>
      </c>
      <c r="H9" s="12"/>
      <c r="I9" s="12">
        <v>1</v>
      </c>
      <c r="J9" s="12" t="s">
        <v>22</v>
      </c>
      <c r="K9" s="21"/>
    </row>
    <row r="10" spans="1:11" s="11" customFormat="1" ht="90" customHeight="1" x14ac:dyDescent="0.2">
      <c r="A10" s="12">
        <v>6</v>
      </c>
      <c r="B10" s="12" t="s">
        <v>15</v>
      </c>
      <c r="C10" s="31"/>
      <c r="D10" s="12" t="s">
        <v>17</v>
      </c>
      <c r="E10" s="12" t="s">
        <v>125</v>
      </c>
      <c r="F10" s="12" t="s">
        <v>126</v>
      </c>
      <c r="G10" s="12" t="s">
        <v>127</v>
      </c>
      <c r="H10" s="12"/>
      <c r="I10" s="12">
        <v>12</v>
      </c>
      <c r="J10" s="12" t="s">
        <v>22</v>
      </c>
      <c r="K10" s="21"/>
    </row>
    <row r="11" spans="1:11" s="11" customFormat="1" ht="99.75" customHeight="1" x14ac:dyDescent="0.2">
      <c r="A11" s="12">
        <v>7</v>
      </c>
      <c r="B11" s="12" t="s">
        <v>15</v>
      </c>
      <c r="C11" s="31"/>
      <c r="D11" s="12" t="s">
        <v>17</v>
      </c>
      <c r="E11" s="12" t="s">
        <v>5</v>
      </c>
      <c r="F11" s="12" t="s">
        <v>6</v>
      </c>
      <c r="G11" s="12" t="s">
        <v>31</v>
      </c>
      <c r="H11" s="12"/>
      <c r="I11" s="12">
        <v>18</v>
      </c>
      <c r="J11" s="12" t="s">
        <v>22</v>
      </c>
      <c r="K11" s="21"/>
    </row>
    <row r="12" spans="1:11" s="11" customFormat="1" ht="101.25" customHeight="1" x14ac:dyDescent="0.2">
      <c r="A12" s="12">
        <v>8</v>
      </c>
      <c r="B12" s="12" t="s">
        <v>15</v>
      </c>
      <c r="C12" s="31"/>
      <c r="D12" s="12" t="s">
        <v>17</v>
      </c>
      <c r="E12" s="12" t="s">
        <v>34</v>
      </c>
      <c r="F12" s="12" t="s">
        <v>32</v>
      </c>
      <c r="G12" s="12" t="s">
        <v>33</v>
      </c>
      <c r="H12" s="12"/>
      <c r="I12" s="12">
        <v>1</v>
      </c>
      <c r="J12" s="12" t="s">
        <v>22</v>
      </c>
      <c r="K12" s="21"/>
    </row>
    <row r="13" spans="1:11" s="11" customFormat="1" ht="93.75" customHeight="1" x14ac:dyDescent="0.2">
      <c r="A13" s="12">
        <v>9</v>
      </c>
      <c r="B13" s="12" t="s">
        <v>15</v>
      </c>
      <c r="C13" s="31"/>
      <c r="D13" s="12" t="s">
        <v>17</v>
      </c>
      <c r="E13" s="12" t="s">
        <v>35</v>
      </c>
      <c r="F13" s="12" t="s">
        <v>36</v>
      </c>
      <c r="G13" s="12" t="s">
        <v>37</v>
      </c>
      <c r="H13" s="12"/>
      <c r="I13" s="12">
        <v>1</v>
      </c>
      <c r="J13" s="12" t="s">
        <v>22</v>
      </c>
      <c r="K13" s="21"/>
    </row>
    <row r="14" spans="1:11" s="11" customFormat="1" ht="117" customHeight="1" x14ac:dyDescent="0.2">
      <c r="A14" s="12">
        <v>10</v>
      </c>
      <c r="B14" s="12" t="s">
        <v>15</v>
      </c>
      <c r="C14" s="31"/>
      <c r="D14" s="12" t="s">
        <v>17</v>
      </c>
      <c r="E14" s="12" t="s">
        <v>7</v>
      </c>
      <c r="F14" s="12" t="s">
        <v>8</v>
      </c>
      <c r="G14" s="12" t="s">
        <v>53</v>
      </c>
      <c r="H14" s="12"/>
      <c r="I14" s="12">
        <v>1</v>
      </c>
      <c r="J14" s="12" t="s">
        <v>22</v>
      </c>
      <c r="K14" s="21"/>
    </row>
    <row r="15" spans="1:11" s="11" customFormat="1" ht="117" customHeight="1" x14ac:dyDescent="0.2">
      <c r="A15" s="12">
        <v>11</v>
      </c>
      <c r="B15" s="12" t="s">
        <v>15</v>
      </c>
      <c r="C15" s="31"/>
      <c r="D15" s="12" t="s">
        <v>17</v>
      </c>
      <c r="E15" s="12" t="s">
        <v>44</v>
      </c>
      <c r="F15" s="12" t="s">
        <v>45</v>
      </c>
      <c r="G15" s="12" t="s">
        <v>27</v>
      </c>
      <c r="H15" s="12"/>
      <c r="I15" s="12">
        <v>1</v>
      </c>
      <c r="J15" s="12" t="s">
        <v>22</v>
      </c>
      <c r="K15" s="21"/>
    </row>
    <row r="16" spans="1:11" s="11" customFormat="1" ht="117" customHeight="1" thickBot="1" x14ac:dyDescent="0.25">
      <c r="A16" s="12">
        <v>12</v>
      </c>
      <c r="B16" s="12" t="s">
        <v>15</v>
      </c>
      <c r="C16" s="31"/>
      <c r="D16" s="12" t="s">
        <v>17</v>
      </c>
      <c r="E16" s="12" t="s">
        <v>2</v>
      </c>
      <c r="F16" s="12" t="s">
        <v>3</v>
      </c>
      <c r="G16" s="12" t="s">
        <v>46</v>
      </c>
      <c r="H16" s="12"/>
      <c r="I16" s="12">
        <v>1</v>
      </c>
      <c r="J16" s="12" t="s">
        <v>22</v>
      </c>
      <c r="K16" s="22"/>
    </row>
    <row r="17" spans="1:12" s="11" customFormat="1" ht="108.75" customHeight="1" x14ac:dyDescent="0.2">
      <c r="A17" s="12">
        <v>1</v>
      </c>
      <c r="B17" s="12" t="s">
        <v>15</v>
      </c>
      <c r="C17" s="31" t="s">
        <v>41</v>
      </c>
      <c r="D17" s="12" t="s">
        <v>17</v>
      </c>
      <c r="E17" s="12" t="s">
        <v>34</v>
      </c>
      <c r="F17" s="12" t="s">
        <v>42</v>
      </c>
      <c r="G17" s="12" t="s">
        <v>43</v>
      </c>
      <c r="H17" s="12"/>
      <c r="I17" s="12">
        <v>1</v>
      </c>
      <c r="J17" s="12" t="s">
        <v>22</v>
      </c>
      <c r="K17" s="20">
        <f>SUM(I17:I31)</f>
        <v>49</v>
      </c>
    </row>
    <row r="18" spans="1:12" s="11" customFormat="1" ht="108.75" customHeight="1" x14ac:dyDescent="0.2">
      <c r="A18" s="12">
        <v>2</v>
      </c>
      <c r="B18" s="12" t="s">
        <v>15</v>
      </c>
      <c r="C18" s="31"/>
      <c r="D18" s="12" t="s">
        <v>141</v>
      </c>
      <c r="E18" s="12" t="s">
        <v>142</v>
      </c>
      <c r="F18" s="12" t="s">
        <v>143</v>
      </c>
      <c r="G18" s="12" t="s">
        <v>144</v>
      </c>
      <c r="H18" s="18"/>
      <c r="I18" s="12">
        <v>1</v>
      </c>
      <c r="J18" s="12" t="s">
        <v>22</v>
      </c>
      <c r="K18" s="21"/>
    </row>
    <row r="19" spans="1:12" s="11" customFormat="1" ht="108.75" customHeight="1" x14ac:dyDescent="0.2">
      <c r="A19" s="12">
        <v>3</v>
      </c>
      <c r="B19" s="12" t="s">
        <v>15</v>
      </c>
      <c r="C19" s="31"/>
      <c r="D19" s="12" t="s">
        <v>141</v>
      </c>
      <c r="E19" s="12" t="s">
        <v>142</v>
      </c>
      <c r="F19" s="12" t="s">
        <v>149</v>
      </c>
      <c r="G19" s="12" t="s">
        <v>150</v>
      </c>
      <c r="H19" s="12"/>
      <c r="I19" s="12">
        <v>1</v>
      </c>
      <c r="J19" s="12" t="s">
        <v>22</v>
      </c>
      <c r="K19" s="21"/>
    </row>
    <row r="20" spans="1:12" s="11" customFormat="1" ht="108.75" customHeight="1" x14ac:dyDescent="0.2">
      <c r="A20" s="12">
        <v>4</v>
      </c>
      <c r="B20" s="12" t="s">
        <v>15</v>
      </c>
      <c r="C20" s="31"/>
      <c r="D20" s="12" t="s">
        <v>141</v>
      </c>
      <c r="E20" s="12" t="s">
        <v>142</v>
      </c>
      <c r="F20" s="12" t="s">
        <v>147</v>
      </c>
      <c r="G20" s="12" t="s">
        <v>148</v>
      </c>
      <c r="H20" s="12"/>
      <c r="I20" s="12">
        <v>1</v>
      </c>
      <c r="J20" s="12" t="s">
        <v>22</v>
      </c>
      <c r="K20" s="21"/>
    </row>
    <row r="21" spans="1:12" s="11" customFormat="1" ht="108.75" customHeight="1" x14ac:dyDescent="0.2">
      <c r="A21" s="12">
        <v>5</v>
      </c>
      <c r="B21" s="12" t="s">
        <v>15</v>
      </c>
      <c r="C21" s="31"/>
      <c r="D21" s="12" t="s">
        <v>17</v>
      </c>
      <c r="E21" s="12" t="s">
        <v>44</v>
      </c>
      <c r="F21" s="12" t="s">
        <v>45</v>
      </c>
      <c r="G21" s="12" t="s">
        <v>27</v>
      </c>
      <c r="H21" s="12"/>
      <c r="I21" s="12">
        <v>1</v>
      </c>
      <c r="J21" s="12" t="s">
        <v>22</v>
      </c>
      <c r="K21" s="21"/>
    </row>
    <row r="22" spans="1:12" s="11" customFormat="1" ht="108.75" customHeight="1" x14ac:dyDescent="0.2">
      <c r="A22" s="12">
        <v>6</v>
      </c>
      <c r="B22" s="12" t="s">
        <v>15</v>
      </c>
      <c r="C22" s="31"/>
      <c r="D22" s="12" t="s">
        <v>17</v>
      </c>
      <c r="E22" s="12" t="s">
        <v>2</v>
      </c>
      <c r="F22" s="12" t="s">
        <v>3</v>
      </c>
      <c r="G22" s="12" t="s">
        <v>46</v>
      </c>
      <c r="H22" s="12"/>
      <c r="I22" s="12">
        <v>1</v>
      </c>
      <c r="J22" s="12" t="s">
        <v>22</v>
      </c>
      <c r="K22" s="21"/>
    </row>
    <row r="23" spans="1:12" s="11" customFormat="1" ht="108.75" customHeight="1" x14ac:dyDescent="0.2">
      <c r="A23" s="12">
        <v>7</v>
      </c>
      <c r="B23" s="12" t="s">
        <v>15</v>
      </c>
      <c r="C23" s="31"/>
      <c r="D23" s="12" t="s">
        <v>17</v>
      </c>
      <c r="E23" s="12" t="s">
        <v>26</v>
      </c>
      <c r="F23" s="12" t="s">
        <v>25</v>
      </c>
      <c r="G23" s="12" t="s">
        <v>27</v>
      </c>
      <c r="H23" s="12"/>
      <c r="I23" s="12">
        <v>1</v>
      </c>
      <c r="J23" s="12" t="s">
        <v>22</v>
      </c>
      <c r="K23" s="21"/>
    </row>
    <row r="24" spans="1:12" s="11" customFormat="1" ht="108.75" customHeight="1" x14ac:dyDescent="0.2">
      <c r="A24" s="12">
        <v>8</v>
      </c>
      <c r="B24" s="12" t="s">
        <v>15</v>
      </c>
      <c r="C24" s="31"/>
      <c r="D24" s="12" t="s">
        <v>17</v>
      </c>
      <c r="E24" s="12" t="s">
        <v>47</v>
      </c>
      <c r="F24" s="12" t="s">
        <v>48</v>
      </c>
      <c r="G24" s="12" t="s">
        <v>49</v>
      </c>
      <c r="H24" s="12"/>
      <c r="I24" s="12">
        <v>1</v>
      </c>
      <c r="J24" s="12" t="s">
        <v>22</v>
      </c>
      <c r="K24" s="21"/>
    </row>
    <row r="25" spans="1:12" s="11" customFormat="1" ht="108.75" customHeight="1" x14ac:dyDescent="0.2">
      <c r="A25" s="12">
        <v>9</v>
      </c>
      <c r="B25" s="12" t="s">
        <v>15</v>
      </c>
      <c r="C25" s="31"/>
      <c r="D25" s="12" t="s">
        <v>17</v>
      </c>
      <c r="E25" s="12" t="s">
        <v>51</v>
      </c>
      <c r="F25" s="12" t="s">
        <v>50</v>
      </c>
      <c r="G25" s="12" t="s">
        <v>52</v>
      </c>
      <c r="H25" s="12"/>
      <c r="I25" s="12">
        <v>1</v>
      </c>
      <c r="J25" s="12" t="s">
        <v>22</v>
      </c>
      <c r="K25" s="21"/>
    </row>
    <row r="26" spans="1:12" s="11" customFormat="1" ht="108.75" customHeight="1" x14ac:dyDescent="0.2">
      <c r="A26" s="12">
        <v>10</v>
      </c>
      <c r="B26" s="12" t="s">
        <v>15</v>
      </c>
      <c r="C26" s="31"/>
      <c r="D26" s="12" t="s">
        <v>17</v>
      </c>
      <c r="E26" s="12" t="s">
        <v>63</v>
      </c>
      <c r="F26" s="12" t="s">
        <v>64</v>
      </c>
      <c r="G26" s="12" t="s">
        <v>65</v>
      </c>
      <c r="H26" s="12"/>
      <c r="I26" s="12">
        <v>1</v>
      </c>
      <c r="J26" s="12" t="s">
        <v>22</v>
      </c>
      <c r="K26" s="21"/>
    </row>
    <row r="27" spans="1:12" s="11" customFormat="1" ht="108.75" customHeight="1" x14ac:dyDescent="0.2">
      <c r="A27" s="12">
        <v>11</v>
      </c>
      <c r="B27" s="12" t="s">
        <v>15</v>
      </c>
      <c r="C27" s="31"/>
      <c r="D27" s="12" t="s">
        <v>17</v>
      </c>
      <c r="E27" s="12" t="s">
        <v>125</v>
      </c>
      <c r="F27" s="12" t="s">
        <v>126</v>
      </c>
      <c r="G27" s="12" t="s">
        <v>127</v>
      </c>
      <c r="H27" s="12"/>
      <c r="I27" s="12">
        <v>18</v>
      </c>
      <c r="J27" s="12" t="s">
        <v>22</v>
      </c>
      <c r="K27" s="21"/>
    </row>
    <row r="28" spans="1:12" s="11" customFormat="1" ht="108.75" customHeight="1" x14ac:dyDescent="0.2">
      <c r="A28" s="12">
        <v>12</v>
      </c>
      <c r="B28" s="12" t="s">
        <v>15</v>
      </c>
      <c r="C28" s="31"/>
      <c r="D28" s="12" t="s">
        <v>17</v>
      </c>
      <c r="E28" s="12" t="s">
        <v>5</v>
      </c>
      <c r="F28" s="12" t="s">
        <v>6</v>
      </c>
      <c r="G28" s="12" t="s">
        <v>31</v>
      </c>
      <c r="H28" s="12"/>
      <c r="I28" s="12">
        <v>18</v>
      </c>
      <c r="J28" s="12" t="s">
        <v>22</v>
      </c>
      <c r="K28" s="21"/>
    </row>
    <row r="29" spans="1:12" s="11" customFormat="1" ht="108.75" customHeight="1" x14ac:dyDescent="0.2">
      <c r="A29" s="12">
        <v>13</v>
      </c>
      <c r="B29" s="12" t="s">
        <v>15</v>
      </c>
      <c r="C29" s="31"/>
      <c r="D29" s="12" t="s">
        <v>17</v>
      </c>
      <c r="E29" s="12" t="s">
        <v>7</v>
      </c>
      <c r="F29" s="12" t="s">
        <v>8</v>
      </c>
      <c r="G29" s="12" t="s">
        <v>53</v>
      </c>
      <c r="H29" s="12"/>
      <c r="I29" s="12">
        <v>1</v>
      </c>
      <c r="J29" s="12" t="s">
        <v>22</v>
      </c>
      <c r="K29" s="21"/>
    </row>
    <row r="30" spans="1:12" s="11" customFormat="1" ht="108.75" customHeight="1" x14ac:dyDescent="0.2">
      <c r="A30" s="12">
        <v>14</v>
      </c>
      <c r="B30" s="12" t="s">
        <v>15</v>
      </c>
      <c r="C30" s="31"/>
      <c r="D30" s="12" t="s">
        <v>17</v>
      </c>
      <c r="E30" s="12" t="s">
        <v>23</v>
      </c>
      <c r="F30" s="12" t="s">
        <v>24</v>
      </c>
      <c r="G30" s="12" t="s">
        <v>117</v>
      </c>
      <c r="H30" s="12"/>
      <c r="I30" s="12">
        <v>1</v>
      </c>
      <c r="J30" s="12" t="s">
        <v>22</v>
      </c>
      <c r="K30" s="21"/>
    </row>
    <row r="31" spans="1:12" s="11" customFormat="1" ht="108" customHeight="1" thickBot="1" x14ac:dyDescent="0.25">
      <c r="A31" s="12">
        <v>15</v>
      </c>
      <c r="B31" s="12" t="s">
        <v>15</v>
      </c>
      <c r="C31" s="31"/>
      <c r="D31" s="12" t="s">
        <v>17</v>
      </c>
      <c r="E31" s="12" t="s">
        <v>55</v>
      </c>
      <c r="F31" s="12" t="s">
        <v>54</v>
      </c>
      <c r="G31" s="12" t="s">
        <v>56</v>
      </c>
      <c r="H31" s="12"/>
      <c r="I31" s="12">
        <v>1</v>
      </c>
      <c r="J31" s="12" t="s">
        <v>22</v>
      </c>
      <c r="K31" s="22"/>
    </row>
    <row r="32" spans="1:12" s="11" customFormat="1" ht="93" hidden="1" customHeight="1" thickBot="1" x14ac:dyDescent="0.25">
      <c r="A32" s="12">
        <v>1</v>
      </c>
      <c r="B32" s="12" t="s">
        <v>15</v>
      </c>
      <c r="C32" s="13" t="s">
        <v>57</v>
      </c>
      <c r="D32" s="12" t="s">
        <v>17</v>
      </c>
      <c r="E32" s="12" t="s">
        <v>26</v>
      </c>
      <c r="F32" s="12" t="s">
        <v>25</v>
      </c>
      <c r="G32" s="12" t="s">
        <v>27</v>
      </c>
      <c r="H32" s="12"/>
      <c r="I32" s="12">
        <v>1</v>
      </c>
      <c r="J32" s="12" t="s">
        <v>22</v>
      </c>
      <c r="K32" s="27">
        <f>SUM(I32:I40)</f>
        <v>27</v>
      </c>
      <c r="L32" s="11" t="s">
        <v>151</v>
      </c>
    </row>
    <row r="33" spans="1:12" s="11" customFormat="1" ht="98.25" hidden="1" customHeight="1" x14ac:dyDescent="0.2">
      <c r="A33" s="12">
        <v>2</v>
      </c>
      <c r="B33" s="12" t="s">
        <v>15</v>
      </c>
      <c r="C33" s="13" t="s">
        <v>57</v>
      </c>
      <c r="D33" s="12" t="s">
        <v>17</v>
      </c>
      <c r="E33" s="12" t="s">
        <v>59</v>
      </c>
      <c r="F33" s="12" t="s">
        <v>58</v>
      </c>
      <c r="G33" s="12" t="s">
        <v>60</v>
      </c>
      <c r="H33" s="12"/>
      <c r="I33" s="12">
        <v>1</v>
      </c>
      <c r="J33" s="12" t="s">
        <v>22</v>
      </c>
      <c r="K33" s="27"/>
      <c r="L33" s="11" t="s">
        <v>151</v>
      </c>
    </row>
    <row r="34" spans="1:12" s="11" customFormat="1" ht="0.75" hidden="1" customHeight="1" thickBot="1" x14ac:dyDescent="0.25">
      <c r="A34" s="12">
        <v>3</v>
      </c>
      <c r="B34" s="12" t="s">
        <v>15</v>
      </c>
      <c r="C34" s="13" t="s">
        <v>57</v>
      </c>
      <c r="D34" s="12" t="s">
        <v>17</v>
      </c>
      <c r="E34" s="12" t="s">
        <v>125</v>
      </c>
      <c r="F34" s="12" t="s">
        <v>126</v>
      </c>
      <c r="G34" s="12" t="s">
        <v>127</v>
      </c>
      <c r="H34" s="12"/>
      <c r="I34" s="12">
        <v>10</v>
      </c>
      <c r="J34" s="12" t="s">
        <v>22</v>
      </c>
      <c r="K34" s="27"/>
      <c r="L34" s="11" t="s">
        <v>151</v>
      </c>
    </row>
    <row r="35" spans="1:12" s="11" customFormat="1" ht="0.75" hidden="1" customHeight="1" thickBot="1" x14ac:dyDescent="0.25">
      <c r="A35" s="12">
        <v>4</v>
      </c>
      <c r="B35" s="12" t="s">
        <v>15</v>
      </c>
      <c r="C35" s="13" t="s">
        <v>57</v>
      </c>
      <c r="D35" s="12" t="s">
        <v>17</v>
      </c>
      <c r="E35" s="12" t="s">
        <v>5</v>
      </c>
      <c r="F35" s="12" t="s">
        <v>6</v>
      </c>
      <c r="G35" s="12" t="s">
        <v>31</v>
      </c>
      <c r="H35" s="12"/>
      <c r="I35" s="12">
        <v>10</v>
      </c>
      <c r="J35" s="12" t="s">
        <v>22</v>
      </c>
      <c r="K35" s="27"/>
      <c r="L35" s="11" t="s">
        <v>151</v>
      </c>
    </row>
    <row r="36" spans="1:12" s="11" customFormat="1" ht="97.5" hidden="1" customHeight="1" thickBot="1" x14ac:dyDescent="0.25">
      <c r="A36" s="12">
        <v>5</v>
      </c>
      <c r="B36" s="12" t="s">
        <v>15</v>
      </c>
      <c r="C36" s="13" t="s">
        <v>57</v>
      </c>
      <c r="D36" s="12" t="s">
        <v>17</v>
      </c>
      <c r="E36" s="12" t="s">
        <v>61</v>
      </c>
      <c r="F36" s="12" t="s">
        <v>4</v>
      </c>
      <c r="G36" s="12" t="s">
        <v>62</v>
      </c>
      <c r="H36" s="12"/>
      <c r="I36" s="12">
        <v>1</v>
      </c>
      <c r="J36" s="12" t="s">
        <v>22</v>
      </c>
      <c r="K36" s="27"/>
      <c r="L36" s="11" t="s">
        <v>151</v>
      </c>
    </row>
    <row r="37" spans="1:12" s="11" customFormat="1" ht="99.75" hidden="1" customHeight="1" thickBot="1" x14ac:dyDescent="0.25">
      <c r="A37" s="12">
        <v>6</v>
      </c>
      <c r="B37" s="12" t="s">
        <v>15</v>
      </c>
      <c r="C37" s="13" t="s">
        <v>57</v>
      </c>
      <c r="D37" s="12" t="s">
        <v>17</v>
      </c>
      <c r="E37" s="12" t="s">
        <v>63</v>
      </c>
      <c r="F37" s="12" t="s">
        <v>64</v>
      </c>
      <c r="G37" s="12" t="s">
        <v>65</v>
      </c>
      <c r="H37" s="12"/>
      <c r="I37" s="12">
        <v>1</v>
      </c>
      <c r="J37" s="12" t="s">
        <v>22</v>
      </c>
      <c r="K37" s="27"/>
      <c r="L37" s="11" t="s">
        <v>151</v>
      </c>
    </row>
    <row r="38" spans="1:12" s="11" customFormat="1" ht="97.5" hidden="1" customHeight="1" thickBot="1" x14ac:dyDescent="0.25">
      <c r="A38" s="12">
        <v>7</v>
      </c>
      <c r="B38" s="12" t="s">
        <v>15</v>
      </c>
      <c r="C38" s="13" t="s">
        <v>57</v>
      </c>
      <c r="D38" s="12" t="s">
        <v>17</v>
      </c>
      <c r="E38" s="12" t="s">
        <v>44</v>
      </c>
      <c r="F38" s="12" t="s">
        <v>45</v>
      </c>
      <c r="G38" s="12" t="s">
        <v>27</v>
      </c>
      <c r="H38" s="12"/>
      <c r="I38" s="12">
        <v>1</v>
      </c>
      <c r="J38" s="12" t="s">
        <v>22</v>
      </c>
      <c r="K38" s="27"/>
      <c r="L38" s="11" t="s">
        <v>151</v>
      </c>
    </row>
    <row r="39" spans="1:12" s="11" customFormat="1" ht="98.25" hidden="1" customHeight="1" thickBot="1" x14ac:dyDescent="0.25">
      <c r="A39" s="12">
        <v>8</v>
      </c>
      <c r="B39" s="12" t="s">
        <v>15</v>
      </c>
      <c r="C39" s="13" t="s">
        <v>57</v>
      </c>
      <c r="D39" s="12" t="s">
        <v>17</v>
      </c>
      <c r="E39" s="12" t="s">
        <v>2</v>
      </c>
      <c r="F39" s="12" t="s">
        <v>3</v>
      </c>
      <c r="G39" s="12" t="s">
        <v>46</v>
      </c>
      <c r="H39" s="12"/>
      <c r="I39" s="12">
        <v>1</v>
      </c>
      <c r="J39" s="12" t="s">
        <v>22</v>
      </c>
      <c r="K39" s="27"/>
      <c r="L39" s="11" t="s">
        <v>151</v>
      </c>
    </row>
    <row r="40" spans="1:12" s="11" customFormat="1" ht="98.25" hidden="1" customHeight="1" thickBot="1" x14ac:dyDescent="0.25">
      <c r="A40" s="12">
        <v>9</v>
      </c>
      <c r="B40" s="12" t="s">
        <v>15</v>
      </c>
      <c r="C40" s="13" t="s">
        <v>57</v>
      </c>
      <c r="D40" s="12" t="s">
        <v>17</v>
      </c>
      <c r="E40" s="12" t="s">
        <v>128</v>
      </c>
      <c r="F40" s="12" t="s">
        <v>129</v>
      </c>
      <c r="G40" s="12" t="s">
        <v>130</v>
      </c>
      <c r="H40" s="12"/>
      <c r="I40" s="12">
        <v>1</v>
      </c>
      <c r="J40" s="12" t="s">
        <v>22</v>
      </c>
      <c r="K40" s="27"/>
      <c r="L40" s="11" t="s">
        <v>151</v>
      </c>
    </row>
    <row r="41" spans="1:12" s="11" customFormat="1" ht="100.5" customHeight="1" x14ac:dyDescent="0.2">
      <c r="A41" s="12">
        <v>1</v>
      </c>
      <c r="B41" s="12" t="s">
        <v>15</v>
      </c>
      <c r="C41" s="31" t="s">
        <v>66</v>
      </c>
      <c r="D41" s="12" t="s">
        <v>17</v>
      </c>
      <c r="E41" s="12" t="s">
        <v>125</v>
      </c>
      <c r="F41" s="12" t="s">
        <v>126</v>
      </c>
      <c r="G41" s="12" t="s">
        <v>127</v>
      </c>
      <c r="H41" s="12"/>
      <c r="I41" s="12">
        <v>13</v>
      </c>
      <c r="J41" s="12" t="s">
        <v>22</v>
      </c>
      <c r="K41" s="20">
        <f>SUM(I41:I52)</f>
        <v>130</v>
      </c>
    </row>
    <row r="42" spans="1:12" s="11" customFormat="1" ht="100.5" customHeight="1" x14ac:dyDescent="0.2">
      <c r="A42" s="12">
        <v>2</v>
      </c>
      <c r="B42" s="12" t="s">
        <v>15</v>
      </c>
      <c r="C42" s="31"/>
      <c r="D42" s="12" t="s">
        <v>17</v>
      </c>
      <c r="E42" s="12" t="s">
        <v>5</v>
      </c>
      <c r="F42" s="12" t="s">
        <v>6</v>
      </c>
      <c r="G42" s="12" t="s">
        <v>31</v>
      </c>
      <c r="H42" s="12"/>
      <c r="I42" s="12">
        <v>12</v>
      </c>
      <c r="J42" s="12" t="s">
        <v>22</v>
      </c>
      <c r="K42" s="21"/>
    </row>
    <row r="43" spans="1:12" s="11" customFormat="1" ht="100.5" customHeight="1" x14ac:dyDescent="0.2">
      <c r="A43" s="12">
        <v>3</v>
      </c>
      <c r="B43" s="12" t="s">
        <v>15</v>
      </c>
      <c r="C43" s="31"/>
      <c r="D43" s="12" t="s">
        <v>17</v>
      </c>
      <c r="E43" s="12" t="s">
        <v>67</v>
      </c>
      <c r="F43" s="12" t="s">
        <v>68</v>
      </c>
      <c r="G43" s="12" t="s">
        <v>69</v>
      </c>
      <c r="H43" s="12"/>
      <c r="I43" s="12">
        <v>1</v>
      </c>
      <c r="J43" s="12" t="s">
        <v>22</v>
      </c>
      <c r="K43" s="21"/>
    </row>
    <row r="44" spans="1:12" s="11" customFormat="1" ht="100.5" customHeight="1" x14ac:dyDescent="0.2">
      <c r="A44" s="12">
        <v>4</v>
      </c>
      <c r="B44" s="12" t="s">
        <v>15</v>
      </c>
      <c r="C44" s="31"/>
      <c r="D44" s="12" t="s">
        <v>17</v>
      </c>
      <c r="E44" s="12" t="s">
        <v>26</v>
      </c>
      <c r="F44" s="12" t="s">
        <v>25</v>
      </c>
      <c r="G44" s="12" t="s">
        <v>27</v>
      </c>
      <c r="H44" s="12"/>
      <c r="I44" s="12">
        <v>1</v>
      </c>
      <c r="J44" s="12" t="s">
        <v>22</v>
      </c>
      <c r="K44" s="21"/>
    </row>
    <row r="45" spans="1:12" s="11" customFormat="1" ht="100.5" customHeight="1" x14ac:dyDescent="0.2">
      <c r="A45" s="12">
        <v>5</v>
      </c>
      <c r="B45" s="12" t="s">
        <v>15</v>
      </c>
      <c r="C45" s="31"/>
      <c r="D45" s="12" t="s">
        <v>17</v>
      </c>
      <c r="E45" s="12" t="s">
        <v>122</v>
      </c>
      <c r="F45" s="12" t="s">
        <v>123</v>
      </c>
      <c r="G45" s="12" t="s">
        <v>124</v>
      </c>
      <c r="H45" s="12"/>
      <c r="I45" s="12">
        <v>1</v>
      </c>
      <c r="J45" s="12" t="s">
        <v>22</v>
      </c>
      <c r="K45" s="21"/>
    </row>
    <row r="46" spans="1:12" s="11" customFormat="1" ht="100.5" customHeight="1" x14ac:dyDescent="0.2">
      <c r="A46" s="12">
        <v>6</v>
      </c>
      <c r="B46" s="12" t="s">
        <v>15</v>
      </c>
      <c r="C46" s="31"/>
      <c r="D46" s="12" t="s">
        <v>17</v>
      </c>
      <c r="E46" s="12" t="s">
        <v>70</v>
      </c>
      <c r="F46" s="12" t="s">
        <v>72</v>
      </c>
      <c r="G46" s="12" t="s">
        <v>71</v>
      </c>
      <c r="H46" s="12"/>
      <c r="I46" s="12">
        <v>1</v>
      </c>
      <c r="J46" s="12" t="s">
        <v>22</v>
      </c>
      <c r="K46" s="21"/>
    </row>
    <row r="47" spans="1:12" s="11" customFormat="1" ht="100.5" customHeight="1" x14ac:dyDescent="0.2">
      <c r="A47" s="12">
        <v>7</v>
      </c>
      <c r="B47" s="12" t="s">
        <v>15</v>
      </c>
      <c r="C47" s="31"/>
      <c r="D47" s="12" t="s">
        <v>17</v>
      </c>
      <c r="E47" s="12" t="s">
        <v>7</v>
      </c>
      <c r="F47" s="12" t="s">
        <v>8</v>
      </c>
      <c r="G47" s="12" t="s">
        <v>53</v>
      </c>
      <c r="H47" s="12"/>
      <c r="I47" s="12">
        <v>1</v>
      </c>
      <c r="J47" s="12" t="s">
        <v>22</v>
      </c>
      <c r="K47" s="21"/>
    </row>
    <row r="48" spans="1:12" s="11" customFormat="1" ht="100.5" customHeight="1" x14ac:dyDescent="0.2">
      <c r="A48" s="12">
        <v>8</v>
      </c>
      <c r="B48" s="12" t="s">
        <v>15</v>
      </c>
      <c r="C48" s="31"/>
      <c r="D48" s="12" t="s">
        <v>17</v>
      </c>
      <c r="E48" s="12" t="s">
        <v>118</v>
      </c>
      <c r="F48" s="12" t="s">
        <v>131</v>
      </c>
      <c r="G48" s="12" t="s">
        <v>132</v>
      </c>
      <c r="H48" s="12"/>
      <c r="I48" s="12">
        <v>48</v>
      </c>
      <c r="J48" s="12" t="s">
        <v>22</v>
      </c>
      <c r="K48" s="21"/>
    </row>
    <row r="49" spans="1:12" s="11" customFormat="1" ht="100.5" customHeight="1" x14ac:dyDescent="0.2">
      <c r="A49" s="12">
        <v>9</v>
      </c>
      <c r="B49" s="12" t="s">
        <v>15</v>
      </c>
      <c r="C49" s="31"/>
      <c r="D49" s="12" t="s">
        <v>17</v>
      </c>
      <c r="E49" s="12" t="s">
        <v>119</v>
      </c>
      <c r="F49" s="12" t="s">
        <v>120</v>
      </c>
      <c r="G49" s="12" t="s">
        <v>121</v>
      </c>
      <c r="H49" s="12"/>
      <c r="I49" s="12">
        <v>49</v>
      </c>
      <c r="J49" s="12" t="s">
        <v>22</v>
      </c>
      <c r="K49" s="21"/>
    </row>
    <row r="50" spans="1:12" s="11" customFormat="1" ht="100.5" customHeight="1" x14ac:dyDescent="0.2">
      <c r="A50" s="12">
        <v>10</v>
      </c>
      <c r="B50" s="12" t="s">
        <v>15</v>
      </c>
      <c r="C50" s="31"/>
      <c r="D50" s="12" t="s">
        <v>17</v>
      </c>
      <c r="E50" s="12" t="s">
        <v>74</v>
      </c>
      <c r="F50" s="12" t="s">
        <v>73</v>
      </c>
      <c r="G50" s="12" t="s">
        <v>75</v>
      </c>
      <c r="H50" s="12"/>
      <c r="I50" s="12">
        <v>1</v>
      </c>
      <c r="J50" s="12" t="s">
        <v>22</v>
      </c>
      <c r="K50" s="21"/>
    </row>
    <row r="51" spans="1:12" s="11" customFormat="1" ht="100.5" customHeight="1" x14ac:dyDescent="0.2">
      <c r="A51" s="12">
        <v>11</v>
      </c>
      <c r="B51" s="12" t="s">
        <v>15</v>
      </c>
      <c r="C51" s="31"/>
      <c r="D51" s="12" t="s">
        <v>17</v>
      </c>
      <c r="E51" s="12" t="s">
        <v>61</v>
      </c>
      <c r="F51" s="12" t="s">
        <v>4</v>
      </c>
      <c r="G51" s="12" t="s">
        <v>62</v>
      </c>
      <c r="H51" s="12"/>
      <c r="I51" s="12">
        <v>1</v>
      </c>
      <c r="J51" s="12" t="s">
        <v>22</v>
      </c>
      <c r="K51" s="21"/>
    </row>
    <row r="52" spans="1:12" s="11" customFormat="1" ht="99.75" customHeight="1" thickBot="1" x14ac:dyDescent="0.25">
      <c r="A52" s="12">
        <v>12</v>
      </c>
      <c r="B52" s="12" t="s">
        <v>15</v>
      </c>
      <c r="C52" s="31"/>
      <c r="D52" s="12" t="s">
        <v>17</v>
      </c>
      <c r="E52" s="12" t="s">
        <v>39</v>
      </c>
      <c r="F52" s="12" t="s">
        <v>38</v>
      </c>
      <c r="G52" s="12" t="s">
        <v>40</v>
      </c>
      <c r="H52" s="12"/>
      <c r="I52" s="12">
        <v>1</v>
      </c>
      <c r="J52" s="12" t="s">
        <v>22</v>
      </c>
      <c r="K52" s="22"/>
    </row>
    <row r="53" spans="1:12" s="11" customFormat="1" ht="105" hidden="1" customHeight="1" thickBot="1" x14ac:dyDescent="0.25">
      <c r="A53" s="12">
        <v>1</v>
      </c>
      <c r="B53" s="12" t="s">
        <v>15</v>
      </c>
      <c r="C53" s="13" t="s">
        <v>76</v>
      </c>
      <c r="D53" s="12" t="s">
        <v>17</v>
      </c>
      <c r="E53" s="12" t="s">
        <v>125</v>
      </c>
      <c r="F53" s="12" t="s">
        <v>126</v>
      </c>
      <c r="G53" s="12" t="s">
        <v>127</v>
      </c>
      <c r="H53" s="12"/>
      <c r="I53" s="12">
        <v>6</v>
      </c>
      <c r="J53" s="12" t="s">
        <v>22</v>
      </c>
      <c r="K53" s="28">
        <f>SUM(I53:I65)</f>
        <v>98</v>
      </c>
      <c r="L53" s="11" t="s">
        <v>151</v>
      </c>
    </row>
    <row r="54" spans="1:12" s="11" customFormat="1" ht="105.75" hidden="1" customHeight="1" thickBot="1" x14ac:dyDescent="0.25">
      <c r="A54" s="12">
        <v>2</v>
      </c>
      <c r="B54" s="12" t="s">
        <v>15</v>
      </c>
      <c r="C54" s="13" t="s">
        <v>76</v>
      </c>
      <c r="D54" s="12" t="s">
        <v>17</v>
      </c>
      <c r="E54" s="12" t="s">
        <v>5</v>
      </c>
      <c r="F54" s="12" t="s">
        <v>6</v>
      </c>
      <c r="G54" s="12" t="s">
        <v>31</v>
      </c>
      <c r="H54" s="12"/>
      <c r="I54" s="12">
        <v>6</v>
      </c>
      <c r="J54" s="12" t="s">
        <v>22</v>
      </c>
      <c r="K54" s="29"/>
      <c r="L54" s="11" t="s">
        <v>151</v>
      </c>
    </row>
    <row r="55" spans="1:12" s="11" customFormat="1" ht="105.75" hidden="1" customHeight="1" thickBot="1" x14ac:dyDescent="0.25">
      <c r="A55" s="12">
        <v>3</v>
      </c>
      <c r="B55" s="12" t="s">
        <v>15</v>
      </c>
      <c r="C55" s="13" t="s">
        <v>76</v>
      </c>
      <c r="D55" s="12" t="s">
        <v>17</v>
      </c>
      <c r="E55" s="12" t="s">
        <v>61</v>
      </c>
      <c r="F55" s="12" t="s">
        <v>4</v>
      </c>
      <c r="G55" s="12" t="s">
        <v>62</v>
      </c>
      <c r="H55" s="12"/>
      <c r="I55" s="12">
        <v>1</v>
      </c>
      <c r="J55" s="12" t="s">
        <v>22</v>
      </c>
      <c r="K55" s="29"/>
      <c r="L55" s="11" t="s">
        <v>151</v>
      </c>
    </row>
    <row r="56" spans="1:12" s="11" customFormat="1" ht="105.75" hidden="1" customHeight="1" thickBot="1" x14ac:dyDescent="0.25">
      <c r="A56" s="12">
        <v>4</v>
      </c>
      <c r="B56" s="12" t="s">
        <v>15</v>
      </c>
      <c r="C56" s="13" t="s">
        <v>76</v>
      </c>
      <c r="D56" s="12" t="s">
        <v>17</v>
      </c>
      <c r="E56" s="12" t="s">
        <v>26</v>
      </c>
      <c r="F56" s="12" t="s">
        <v>25</v>
      </c>
      <c r="G56" s="12" t="s">
        <v>27</v>
      </c>
      <c r="H56" s="12"/>
      <c r="I56" s="12">
        <v>1</v>
      </c>
      <c r="J56" s="12" t="s">
        <v>22</v>
      </c>
      <c r="K56" s="29"/>
      <c r="L56" s="11" t="s">
        <v>151</v>
      </c>
    </row>
    <row r="57" spans="1:12" s="11" customFormat="1" ht="105" hidden="1" customHeight="1" thickBot="1" x14ac:dyDescent="0.25">
      <c r="A57" s="12">
        <v>5</v>
      </c>
      <c r="B57" s="12" t="s">
        <v>15</v>
      </c>
      <c r="C57" s="13" t="s">
        <v>76</v>
      </c>
      <c r="D57" s="12" t="s">
        <v>17</v>
      </c>
      <c r="E57" s="12" t="s">
        <v>7</v>
      </c>
      <c r="F57" s="12" t="s">
        <v>8</v>
      </c>
      <c r="G57" s="12" t="s">
        <v>53</v>
      </c>
      <c r="H57" s="12"/>
      <c r="I57" s="12">
        <v>1</v>
      </c>
      <c r="J57" s="12" t="s">
        <v>22</v>
      </c>
      <c r="K57" s="29"/>
      <c r="L57" s="11" t="s">
        <v>151</v>
      </c>
    </row>
    <row r="58" spans="1:12" s="11" customFormat="1" ht="105.75" hidden="1" customHeight="1" thickBot="1" x14ac:dyDescent="0.25">
      <c r="A58" s="12">
        <v>6</v>
      </c>
      <c r="B58" s="12" t="s">
        <v>15</v>
      </c>
      <c r="C58" s="13" t="s">
        <v>76</v>
      </c>
      <c r="D58" s="12" t="s">
        <v>17</v>
      </c>
      <c r="E58" s="12" t="s">
        <v>133</v>
      </c>
      <c r="F58" s="12" t="s">
        <v>134</v>
      </c>
      <c r="G58" s="12" t="s">
        <v>135</v>
      </c>
      <c r="H58" s="12"/>
      <c r="I58" s="12">
        <v>1</v>
      </c>
      <c r="J58" s="12" t="s">
        <v>22</v>
      </c>
      <c r="K58" s="29"/>
      <c r="L58" s="11" t="s">
        <v>151</v>
      </c>
    </row>
    <row r="59" spans="1:12" s="11" customFormat="1" ht="1.5" hidden="1" customHeight="1" thickBot="1" x14ac:dyDescent="0.25">
      <c r="A59" s="12">
        <v>7</v>
      </c>
      <c r="B59" s="12" t="s">
        <v>15</v>
      </c>
      <c r="C59" s="13" t="s">
        <v>76</v>
      </c>
      <c r="D59" s="12" t="s">
        <v>17</v>
      </c>
      <c r="E59" s="12" t="s">
        <v>79</v>
      </c>
      <c r="F59" s="12" t="s">
        <v>77</v>
      </c>
      <c r="G59" s="12" t="s">
        <v>78</v>
      </c>
      <c r="H59" s="12"/>
      <c r="I59" s="12">
        <v>1</v>
      </c>
      <c r="J59" s="12" t="s">
        <v>22</v>
      </c>
      <c r="K59" s="29"/>
      <c r="L59" s="11" t="s">
        <v>151</v>
      </c>
    </row>
    <row r="60" spans="1:12" s="11" customFormat="1" ht="0.75" hidden="1" customHeight="1" thickBot="1" x14ac:dyDescent="0.25">
      <c r="A60" s="12">
        <v>8</v>
      </c>
      <c r="B60" s="12" t="s">
        <v>15</v>
      </c>
      <c r="C60" s="13" t="s">
        <v>76</v>
      </c>
      <c r="D60" s="12" t="s">
        <v>17</v>
      </c>
      <c r="E60" s="12" t="s">
        <v>80</v>
      </c>
      <c r="F60" s="12" t="s">
        <v>81</v>
      </c>
      <c r="G60" s="12" t="s">
        <v>82</v>
      </c>
      <c r="H60" s="12"/>
      <c r="I60" s="12">
        <v>1</v>
      </c>
      <c r="J60" s="12" t="s">
        <v>22</v>
      </c>
      <c r="K60" s="29"/>
      <c r="L60" s="11" t="s">
        <v>151</v>
      </c>
    </row>
    <row r="61" spans="1:12" s="11" customFormat="1" ht="0.75" hidden="1" customHeight="1" thickBot="1" x14ac:dyDescent="0.25">
      <c r="A61" s="12">
        <v>9</v>
      </c>
      <c r="B61" s="12" t="s">
        <v>15</v>
      </c>
      <c r="C61" s="13" t="s">
        <v>76</v>
      </c>
      <c r="D61" s="12" t="s">
        <v>17</v>
      </c>
      <c r="E61" s="12" t="s">
        <v>83</v>
      </c>
      <c r="F61" s="12" t="s">
        <v>84</v>
      </c>
      <c r="G61" s="12" t="s">
        <v>85</v>
      </c>
      <c r="H61" s="12"/>
      <c r="I61" s="12">
        <v>1</v>
      </c>
      <c r="J61" s="12" t="s">
        <v>22</v>
      </c>
      <c r="K61" s="29"/>
      <c r="L61" s="11" t="s">
        <v>151</v>
      </c>
    </row>
    <row r="62" spans="1:12" s="11" customFormat="1" ht="105.75" hidden="1" customHeight="1" x14ac:dyDescent="0.2">
      <c r="A62" s="12">
        <v>10</v>
      </c>
      <c r="B62" s="12" t="s">
        <v>15</v>
      </c>
      <c r="C62" s="13" t="s">
        <v>76</v>
      </c>
      <c r="D62" s="12" t="s">
        <v>17</v>
      </c>
      <c r="E62" s="12" t="s">
        <v>118</v>
      </c>
      <c r="F62" s="12" t="s">
        <v>131</v>
      </c>
      <c r="G62" s="12" t="s">
        <v>132</v>
      </c>
      <c r="H62" s="12"/>
      <c r="I62" s="12">
        <v>38</v>
      </c>
      <c r="J62" s="12" t="s">
        <v>22</v>
      </c>
      <c r="K62" s="29"/>
      <c r="L62" s="11" t="s">
        <v>151</v>
      </c>
    </row>
    <row r="63" spans="1:12" s="11" customFormat="1" ht="0.75" hidden="1" customHeight="1" thickBot="1" x14ac:dyDescent="0.25">
      <c r="A63" s="12">
        <v>11</v>
      </c>
      <c r="B63" s="12" t="s">
        <v>15</v>
      </c>
      <c r="C63" s="13" t="s">
        <v>76</v>
      </c>
      <c r="D63" s="12" t="s">
        <v>17</v>
      </c>
      <c r="E63" s="12" t="s">
        <v>119</v>
      </c>
      <c r="F63" s="12" t="s">
        <v>120</v>
      </c>
      <c r="G63" s="12" t="s">
        <v>121</v>
      </c>
      <c r="H63" s="12"/>
      <c r="I63" s="12">
        <v>39</v>
      </c>
      <c r="J63" s="12" t="s">
        <v>22</v>
      </c>
      <c r="K63" s="29"/>
      <c r="L63" s="11" t="s">
        <v>151</v>
      </c>
    </row>
    <row r="64" spans="1:12" s="11" customFormat="1" ht="105" hidden="1" customHeight="1" thickBot="1" x14ac:dyDescent="0.25">
      <c r="A64" s="12">
        <v>12</v>
      </c>
      <c r="B64" s="12" t="s">
        <v>15</v>
      </c>
      <c r="C64" s="13" t="s">
        <v>76</v>
      </c>
      <c r="D64" s="12" t="s">
        <v>17</v>
      </c>
      <c r="E64" s="12" t="s">
        <v>44</v>
      </c>
      <c r="F64" s="12" t="s">
        <v>45</v>
      </c>
      <c r="G64" s="12" t="s">
        <v>27</v>
      </c>
      <c r="H64" s="12"/>
      <c r="I64" s="12">
        <v>1</v>
      </c>
      <c r="J64" s="12" t="s">
        <v>22</v>
      </c>
      <c r="K64" s="29"/>
      <c r="L64" s="11" t="s">
        <v>151</v>
      </c>
    </row>
    <row r="65" spans="1:12" s="11" customFormat="1" ht="105.75" hidden="1" customHeight="1" thickBot="1" x14ac:dyDescent="0.25">
      <c r="A65" s="12">
        <v>13</v>
      </c>
      <c r="B65" s="12" t="s">
        <v>15</v>
      </c>
      <c r="C65" s="13" t="s">
        <v>76</v>
      </c>
      <c r="D65" s="12" t="s">
        <v>17</v>
      </c>
      <c r="E65" s="12" t="s">
        <v>2</v>
      </c>
      <c r="F65" s="12" t="s">
        <v>3</v>
      </c>
      <c r="G65" s="12" t="s">
        <v>46</v>
      </c>
      <c r="H65" s="12"/>
      <c r="I65" s="12">
        <v>1</v>
      </c>
      <c r="J65" s="12" t="s">
        <v>22</v>
      </c>
      <c r="K65" s="30"/>
      <c r="L65" s="11" t="s">
        <v>151</v>
      </c>
    </row>
    <row r="66" spans="1:12" s="11" customFormat="1" ht="0.75" hidden="1" customHeight="1" thickBot="1" x14ac:dyDescent="0.25">
      <c r="A66" s="12">
        <v>1</v>
      </c>
      <c r="B66" s="12" t="s">
        <v>15</v>
      </c>
      <c r="C66" s="13" t="s">
        <v>86</v>
      </c>
      <c r="D66" s="12" t="s">
        <v>17</v>
      </c>
      <c r="E66" s="12" t="s">
        <v>125</v>
      </c>
      <c r="F66" s="12" t="s">
        <v>126</v>
      </c>
      <c r="G66" s="12" t="s">
        <v>127</v>
      </c>
      <c r="H66" s="12"/>
      <c r="I66" s="12">
        <v>11</v>
      </c>
      <c r="J66" s="12" t="s">
        <v>22</v>
      </c>
      <c r="K66" s="20">
        <f>SUM(I66:I73)</f>
        <v>28</v>
      </c>
      <c r="L66" s="11" t="s">
        <v>151</v>
      </c>
    </row>
    <row r="67" spans="1:12" s="11" customFormat="1" ht="84" hidden="1" customHeight="1" x14ac:dyDescent="0.2">
      <c r="A67" s="12">
        <v>2</v>
      </c>
      <c r="B67" s="12" t="s">
        <v>15</v>
      </c>
      <c r="C67" s="13" t="s">
        <v>86</v>
      </c>
      <c r="D67" s="12" t="s">
        <v>17</v>
      </c>
      <c r="E67" s="12" t="s">
        <v>5</v>
      </c>
      <c r="F67" s="12" t="s">
        <v>6</v>
      </c>
      <c r="G67" s="12" t="s">
        <v>31</v>
      </c>
      <c r="H67" s="12"/>
      <c r="I67" s="12">
        <v>11</v>
      </c>
      <c r="J67" s="12" t="s">
        <v>22</v>
      </c>
      <c r="K67" s="21"/>
      <c r="L67" s="11" t="s">
        <v>151</v>
      </c>
    </row>
    <row r="68" spans="1:12" s="11" customFormat="1" ht="0.75" hidden="1" customHeight="1" thickBot="1" x14ac:dyDescent="0.25">
      <c r="A68" s="12">
        <v>3</v>
      </c>
      <c r="B68" s="12" t="s">
        <v>15</v>
      </c>
      <c r="C68" s="13" t="s">
        <v>86</v>
      </c>
      <c r="D68" s="12" t="s">
        <v>17</v>
      </c>
      <c r="E68" s="12" t="s">
        <v>59</v>
      </c>
      <c r="F68" s="12" t="s">
        <v>58</v>
      </c>
      <c r="G68" s="12" t="s">
        <v>113</v>
      </c>
      <c r="H68" s="14"/>
      <c r="I68" s="12">
        <v>1</v>
      </c>
      <c r="J68" s="12" t="s">
        <v>22</v>
      </c>
      <c r="K68" s="21"/>
      <c r="L68" s="11" t="s">
        <v>151</v>
      </c>
    </row>
    <row r="69" spans="1:12" s="11" customFormat="1" ht="84" hidden="1" customHeight="1" thickBot="1" x14ac:dyDescent="0.25">
      <c r="A69" s="12">
        <v>4</v>
      </c>
      <c r="B69" s="12" t="s">
        <v>15</v>
      </c>
      <c r="C69" s="13" t="s">
        <v>86</v>
      </c>
      <c r="D69" s="12" t="s">
        <v>17</v>
      </c>
      <c r="E69" s="12" t="s">
        <v>26</v>
      </c>
      <c r="F69" s="12" t="s">
        <v>25</v>
      </c>
      <c r="G69" s="12" t="s">
        <v>27</v>
      </c>
      <c r="H69" s="12"/>
      <c r="I69" s="12">
        <v>1</v>
      </c>
      <c r="J69" s="12" t="s">
        <v>22</v>
      </c>
      <c r="K69" s="21"/>
      <c r="L69" s="11" t="s">
        <v>151</v>
      </c>
    </row>
    <row r="70" spans="1:12" s="11" customFormat="1" ht="97.5" hidden="1" customHeight="1" thickBot="1" x14ac:dyDescent="0.25">
      <c r="A70" s="12">
        <v>5</v>
      </c>
      <c r="B70" s="12" t="s">
        <v>15</v>
      </c>
      <c r="C70" s="13" t="s">
        <v>86</v>
      </c>
      <c r="D70" s="12" t="s">
        <v>17</v>
      </c>
      <c r="E70" s="12" t="s">
        <v>87</v>
      </c>
      <c r="F70" s="12" t="s">
        <v>88</v>
      </c>
      <c r="G70" s="12" t="s">
        <v>89</v>
      </c>
      <c r="H70" s="12"/>
      <c r="I70" s="12">
        <v>1</v>
      </c>
      <c r="J70" s="12" t="s">
        <v>22</v>
      </c>
      <c r="K70" s="21"/>
      <c r="L70" s="11" t="s">
        <v>151</v>
      </c>
    </row>
    <row r="71" spans="1:12" s="11" customFormat="1" ht="84" hidden="1" customHeight="1" x14ac:dyDescent="0.2">
      <c r="A71" s="12">
        <v>6</v>
      </c>
      <c r="B71" s="12" t="s">
        <v>15</v>
      </c>
      <c r="C71" s="13" t="s">
        <v>86</v>
      </c>
      <c r="D71" s="12" t="s">
        <v>17</v>
      </c>
      <c r="E71" s="12" t="s">
        <v>61</v>
      </c>
      <c r="F71" s="12" t="s">
        <v>4</v>
      </c>
      <c r="G71" s="12" t="s">
        <v>62</v>
      </c>
      <c r="H71" s="12"/>
      <c r="I71" s="12">
        <v>1</v>
      </c>
      <c r="J71" s="12" t="s">
        <v>22</v>
      </c>
      <c r="K71" s="21"/>
      <c r="L71" s="11" t="s">
        <v>151</v>
      </c>
    </row>
    <row r="72" spans="1:12" s="11" customFormat="1" ht="0.75" hidden="1" customHeight="1" thickBot="1" x14ac:dyDescent="0.25">
      <c r="A72" s="12">
        <v>7</v>
      </c>
      <c r="B72" s="12" t="s">
        <v>15</v>
      </c>
      <c r="C72" s="13" t="s">
        <v>86</v>
      </c>
      <c r="D72" s="12" t="s">
        <v>17</v>
      </c>
      <c r="E72" s="12" t="s">
        <v>44</v>
      </c>
      <c r="F72" s="12" t="s">
        <v>45</v>
      </c>
      <c r="G72" s="12" t="s">
        <v>27</v>
      </c>
      <c r="H72" s="12"/>
      <c r="I72" s="12">
        <v>1</v>
      </c>
      <c r="J72" s="12" t="s">
        <v>22</v>
      </c>
      <c r="K72" s="21"/>
      <c r="L72" s="11" t="s">
        <v>151</v>
      </c>
    </row>
    <row r="73" spans="1:12" s="11" customFormat="1" ht="84" hidden="1" customHeight="1" thickBot="1" x14ac:dyDescent="0.25">
      <c r="A73" s="12">
        <v>8</v>
      </c>
      <c r="B73" s="12" t="s">
        <v>15</v>
      </c>
      <c r="C73" s="13" t="s">
        <v>86</v>
      </c>
      <c r="D73" s="12" t="s">
        <v>17</v>
      </c>
      <c r="E73" s="12" t="s">
        <v>2</v>
      </c>
      <c r="F73" s="12" t="s">
        <v>3</v>
      </c>
      <c r="G73" s="12" t="s">
        <v>46</v>
      </c>
      <c r="H73" s="12"/>
      <c r="I73" s="12">
        <v>1</v>
      </c>
      <c r="J73" s="12" t="s">
        <v>22</v>
      </c>
      <c r="K73" s="22"/>
      <c r="L73" s="11" t="s">
        <v>151</v>
      </c>
    </row>
    <row r="74" spans="1:12" s="11" customFormat="1" ht="89.25" customHeight="1" x14ac:dyDescent="0.2">
      <c r="A74" s="12">
        <v>1</v>
      </c>
      <c r="B74" s="12" t="s">
        <v>15</v>
      </c>
      <c r="C74" s="31" t="s">
        <v>90</v>
      </c>
      <c r="D74" s="12" t="s">
        <v>17</v>
      </c>
      <c r="E74" s="12" t="s">
        <v>125</v>
      </c>
      <c r="F74" s="12" t="s">
        <v>126</v>
      </c>
      <c r="G74" s="12" t="s">
        <v>127</v>
      </c>
      <c r="H74" s="12"/>
      <c r="I74" s="12">
        <v>11</v>
      </c>
      <c r="J74" s="12" t="s">
        <v>22</v>
      </c>
      <c r="K74" s="20">
        <f>SUM(I74:I87)</f>
        <v>34</v>
      </c>
    </row>
    <row r="75" spans="1:12" s="11" customFormat="1" ht="89.25" customHeight="1" x14ac:dyDescent="0.2">
      <c r="A75" s="12">
        <v>2</v>
      </c>
      <c r="B75" s="12" t="s">
        <v>15</v>
      </c>
      <c r="C75" s="31"/>
      <c r="D75" s="12" t="s">
        <v>17</v>
      </c>
      <c r="E75" s="12" t="s">
        <v>5</v>
      </c>
      <c r="F75" s="12" t="s">
        <v>6</v>
      </c>
      <c r="G75" s="12" t="s">
        <v>31</v>
      </c>
      <c r="H75" s="12"/>
      <c r="I75" s="12">
        <v>11</v>
      </c>
      <c r="J75" s="12" t="s">
        <v>22</v>
      </c>
      <c r="K75" s="21"/>
    </row>
    <row r="76" spans="1:12" s="11" customFormat="1" ht="89.25" customHeight="1" x14ac:dyDescent="0.2">
      <c r="A76" s="12">
        <v>3</v>
      </c>
      <c r="B76" s="12" t="s">
        <v>15</v>
      </c>
      <c r="C76" s="31"/>
      <c r="D76" s="12" t="s">
        <v>17</v>
      </c>
      <c r="E76" s="12" t="s">
        <v>61</v>
      </c>
      <c r="F76" s="12" t="s">
        <v>4</v>
      </c>
      <c r="G76" s="12" t="s">
        <v>62</v>
      </c>
      <c r="H76" s="12"/>
      <c r="I76" s="12">
        <v>1</v>
      </c>
      <c r="J76" s="12" t="s">
        <v>22</v>
      </c>
      <c r="K76" s="21"/>
    </row>
    <row r="77" spans="1:12" s="11" customFormat="1" ht="89.25" customHeight="1" x14ac:dyDescent="0.2">
      <c r="A77" s="12">
        <v>4</v>
      </c>
      <c r="B77" s="12" t="s">
        <v>15</v>
      </c>
      <c r="C77" s="31"/>
      <c r="D77" s="12" t="s">
        <v>17</v>
      </c>
      <c r="E77" s="12" t="s">
        <v>44</v>
      </c>
      <c r="F77" s="12" t="s">
        <v>45</v>
      </c>
      <c r="G77" s="12" t="s">
        <v>27</v>
      </c>
      <c r="H77" s="12"/>
      <c r="I77" s="12">
        <v>1</v>
      </c>
      <c r="J77" s="12" t="s">
        <v>22</v>
      </c>
      <c r="K77" s="21"/>
    </row>
    <row r="78" spans="1:12" s="11" customFormat="1" ht="89.25" customHeight="1" x14ac:dyDescent="0.2">
      <c r="A78" s="12">
        <v>5</v>
      </c>
      <c r="B78" s="12" t="s">
        <v>15</v>
      </c>
      <c r="C78" s="31"/>
      <c r="D78" s="12" t="s">
        <v>17</v>
      </c>
      <c r="E78" s="12" t="s">
        <v>2</v>
      </c>
      <c r="F78" s="12" t="s">
        <v>3</v>
      </c>
      <c r="G78" s="12" t="s">
        <v>46</v>
      </c>
      <c r="H78" s="12"/>
      <c r="I78" s="12">
        <v>1</v>
      </c>
      <c r="J78" s="12" t="s">
        <v>22</v>
      </c>
      <c r="K78" s="21"/>
    </row>
    <row r="79" spans="1:12" s="11" customFormat="1" ht="89.25" customHeight="1" x14ac:dyDescent="0.2">
      <c r="A79" s="12">
        <v>6</v>
      </c>
      <c r="B79" s="12" t="s">
        <v>15</v>
      </c>
      <c r="C79" s="31"/>
      <c r="D79" s="12" t="s">
        <v>17</v>
      </c>
      <c r="E79" s="12" t="s">
        <v>26</v>
      </c>
      <c r="F79" s="12" t="s">
        <v>25</v>
      </c>
      <c r="G79" s="12" t="s">
        <v>27</v>
      </c>
      <c r="H79" s="12"/>
      <c r="I79" s="12">
        <v>1</v>
      </c>
      <c r="J79" s="12" t="s">
        <v>22</v>
      </c>
      <c r="K79" s="21"/>
    </row>
    <row r="80" spans="1:12" s="11" customFormat="1" ht="97.5" customHeight="1" x14ac:dyDescent="0.2">
      <c r="A80" s="12">
        <v>7</v>
      </c>
      <c r="B80" s="12" t="s">
        <v>15</v>
      </c>
      <c r="C80" s="31"/>
      <c r="D80" s="12" t="s">
        <v>17</v>
      </c>
      <c r="E80" s="12" t="s">
        <v>92</v>
      </c>
      <c r="F80" s="12" t="s">
        <v>91</v>
      </c>
      <c r="G80" s="12" t="s">
        <v>93</v>
      </c>
      <c r="H80" s="12"/>
      <c r="I80" s="12">
        <v>1</v>
      </c>
      <c r="J80" s="12" t="s">
        <v>22</v>
      </c>
      <c r="K80" s="21"/>
    </row>
    <row r="81" spans="1:11" s="11" customFormat="1" ht="89.25" customHeight="1" x14ac:dyDescent="0.2">
      <c r="A81" s="12">
        <v>8</v>
      </c>
      <c r="B81" s="12" t="s">
        <v>15</v>
      </c>
      <c r="C81" s="31"/>
      <c r="D81" s="12" t="s">
        <v>17</v>
      </c>
      <c r="E81" s="12" t="s">
        <v>95</v>
      </c>
      <c r="F81" s="12" t="s">
        <v>94</v>
      </c>
      <c r="G81" s="12" t="s">
        <v>96</v>
      </c>
      <c r="H81" s="12"/>
      <c r="I81" s="12">
        <v>1</v>
      </c>
      <c r="J81" s="12" t="s">
        <v>22</v>
      </c>
      <c r="K81" s="21"/>
    </row>
    <row r="82" spans="1:11" s="11" customFormat="1" ht="89.25" customHeight="1" x14ac:dyDescent="0.2">
      <c r="A82" s="12">
        <v>9</v>
      </c>
      <c r="B82" s="12" t="s">
        <v>15</v>
      </c>
      <c r="C82" s="31"/>
      <c r="D82" s="12" t="s">
        <v>17</v>
      </c>
      <c r="E82" s="12" t="s">
        <v>74</v>
      </c>
      <c r="F82" s="12" t="s">
        <v>73</v>
      </c>
      <c r="G82" s="12" t="s">
        <v>75</v>
      </c>
      <c r="H82" s="12"/>
      <c r="I82" s="12">
        <v>1</v>
      </c>
      <c r="J82" s="12" t="s">
        <v>22</v>
      </c>
      <c r="K82" s="21"/>
    </row>
    <row r="83" spans="1:11" s="11" customFormat="1" ht="89.25" customHeight="1" x14ac:dyDescent="0.2">
      <c r="A83" s="12">
        <v>10</v>
      </c>
      <c r="B83" s="12" t="s">
        <v>15</v>
      </c>
      <c r="C83" s="31"/>
      <c r="D83" s="12" t="s">
        <v>141</v>
      </c>
      <c r="E83" s="12" t="s">
        <v>142</v>
      </c>
      <c r="F83" s="12" t="s">
        <v>143</v>
      </c>
      <c r="G83" s="12" t="s">
        <v>144</v>
      </c>
      <c r="H83" s="12"/>
      <c r="I83" s="12">
        <v>1</v>
      </c>
      <c r="J83" s="12" t="s">
        <v>22</v>
      </c>
      <c r="K83" s="21"/>
    </row>
    <row r="84" spans="1:11" s="11" customFormat="1" ht="89.25" customHeight="1" x14ac:dyDescent="0.2">
      <c r="A84" s="12">
        <v>11</v>
      </c>
      <c r="B84" s="12" t="s">
        <v>15</v>
      </c>
      <c r="C84" s="31"/>
      <c r="D84" s="12" t="s">
        <v>141</v>
      </c>
      <c r="E84" s="12" t="s">
        <v>142</v>
      </c>
      <c r="F84" s="12" t="s">
        <v>149</v>
      </c>
      <c r="G84" s="12" t="s">
        <v>150</v>
      </c>
      <c r="H84" s="12"/>
      <c r="I84" s="12">
        <v>1</v>
      </c>
      <c r="J84" s="12" t="s">
        <v>22</v>
      </c>
      <c r="K84" s="21"/>
    </row>
    <row r="85" spans="1:11" s="11" customFormat="1" ht="89.25" customHeight="1" x14ac:dyDescent="0.2">
      <c r="A85" s="12">
        <v>12</v>
      </c>
      <c r="B85" s="12" t="s">
        <v>15</v>
      </c>
      <c r="C85" s="31"/>
      <c r="D85" s="12" t="s">
        <v>141</v>
      </c>
      <c r="E85" s="12" t="s">
        <v>142</v>
      </c>
      <c r="F85" s="12" t="s">
        <v>147</v>
      </c>
      <c r="G85" s="12" t="s">
        <v>148</v>
      </c>
      <c r="H85" s="12"/>
      <c r="I85" s="12">
        <v>1</v>
      </c>
      <c r="J85" s="12" t="s">
        <v>22</v>
      </c>
      <c r="K85" s="21"/>
    </row>
    <row r="86" spans="1:11" s="11" customFormat="1" ht="108.75" customHeight="1" x14ac:dyDescent="0.2">
      <c r="A86" s="12">
        <v>13</v>
      </c>
      <c r="B86" s="12" t="s">
        <v>15</v>
      </c>
      <c r="C86" s="31"/>
      <c r="D86" s="12" t="s">
        <v>17</v>
      </c>
      <c r="E86" s="12" t="s">
        <v>34</v>
      </c>
      <c r="F86" s="12" t="s">
        <v>97</v>
      </c>
      <c r="G86" s="12" t="s">
        <v>98</v>
      </c>
      <c r="H86" s="12"/>
      <c r="I86" s="12">
        <v>1</v>
      </c>
      <c r="J86" s="12" t="s">
        <v>22</v>
      </c>
      <c r="K86" s="21"/>
    </row>
    <row r="87" spans="1:11" s="11" customFormat="1" ht="108.75" customHeight="1" thickBot="1" x14ac:dyDescent="0.25">
      <c r="A87" s="12">
        <v>14</v>
      </c>
      <c r="B87" s="12" t="s">
        <v>15</v>
      </c>
      <c r="C87" s="31"/>
      <c r="D87" s="12" t="s">
        <v>17</v>
      </c>
      <c r="E87" s="12" t="s">
        <v>99</v>
      </c>
      <c r="F87" s="12" t="s">
        <v>100</v>
      </c>
      <c r="G87" s="12" t="s">
        <v>101</v>
      </c>
      <c r="H87" s="12"/>
      <c r="I87" s="12">
        <v>1</v>
      </c>
      <c r="J87" s="12" t="s">
        <v>22</v>
      </c>
      <c r="K87" s="22"/>
    </row>
    <row r="88" spans="1:11" s="11" customFormat="1" ht="114.75" customHeight="1" x14ac:dyDescent="0.2">
      <c r="A88" s="12">
        <v>1</v>
      </c>
      <c r="B88" s="12" t="s">
        <v>15</v>
      </c>
      <c r="C88" s="31" t="s">
        <v>155</v>
      </c>
      <c r="D88" s="12" t="s">
        <v>141</v>
      </c>
      <c r="E88" s="12" t="s">
        <v>142</v>
      </c>
      <c r="F88" s="12" t="s">
        <v>145</v>
      </c>
      <c r="G88" s="12" t="s">
        <v>146</v>
      </c>
      <c r="H88" s="12"/>
      <c r="I88" s="12">
        <v>1</v>
      </c>
      <c r="J88" s="12" t="s">
        <v>22</v>
      </c>
      <c r="K88" s="24">
        <f>SUM(I88:I102)</f>
        <v>164</v>
      </c>
    </row>
    <row r="89" spans="1:11" s="11" customFormat="1" ht="90" customHeight="1" x14ac:dyDescent="0.2">
      <c r="A89" s="12">
        <v>2</v>
      </c>
      <c r="B89" s="12" t="s">
        <v>15</v>
      </c>
      <c r="C89" s="31"/>
      <c r="D89" s="12" t="s">
        <v>137</v>
      </c>
      <c r="E89" s="12" t="s">
        <v>138</v>
      </c>
      <c r="F89" s="12" t="s">
        <v>140</v>
      </c>
      <c r="G89" s="12" t="s">
        <v>139</v>
      </c>
      <c r="H89" s="12"/>
      <c r="I89" s="12">
        <v>1</v>
      </c>
      <c r="J89" s="12" t="s">
        <v>22</v>
      </c>
      <c r="K89" s="25"/>
    </row>
    <row r="90" spans="1:11" s="11" customFormat="1" ht="90" customHeight="1" x14ac:dyDescent="0.2">
      <c r="A90" s="12">
        <v>3</v>
      </c>
      <c r="B90" s="12" t="s">
        <v>15</v>
      </c>
      <c r="C90" s="31"/>
      <c r="D90" s="12" t="s">
        <v>17</v>
      </c>
      <c r="E90" s="12" t="s">
        <v>102</v>
      </c>
      <c r="F90" s="12" t="s">
        <v>103</v>
      </c>
      <c r="G90" s="12" t="s">
        <v>104</v>
      </c>
      <c r="H90" s="12"/>
      <c r="I90" s="12">
        <v>1</v>
      </c>
      <c r="J90" s="12" t="s">
        <v>22</v>
      </c>
      <c r="K90" s="25"/>
    </row>
    <row r="91" spans="1:11" s="11" customFormat="1" ht="90" customHeight="1" x14ac:dyDescent="0.2">
      <c r="A91" s="12">
        <v>4</v>
      </c>
      <c r="B91" s="12" t="s">
        <v>15</v>
      </c>
      <c r="C91" s="31"/>
      <c r="D91" s="12" t="s">
        <v>17</v>
      </c>
      <c r="E91" s="12" t="s">
        <v>105</v>
      </c>
      <c r="F91" s="12" t="s">
        <v>106</v>
      </c>
      <c r="G91" s="12" t="s">
        <v>107</v>
      </c>
      <c r="H91" s="12"/>
      <c r="I91" s="12">
        <v>1</v>
      </c>
      <c r="J91" s="12" t="s">
        <v>22</v>
      </c>
      <c r="K91" s="25"/>
    </row>
    <row r="92" spans="1:11" s="11" customFormat="1" ht="90" customHeight="1" x14ac:dyDescent="0.2">
      <c r="A92" s="12">
        <v>5</v>
      </c>
      <c r="B92" s="12" t="s">
        <v>15</v>
      </c>
      <c r="C92" s="31"/>
      <c r="D92" s="12" t="s">
        <v>17</v>
      </c>
      <c r="E92" s="12" t="s">
        <v>108</v>
      </c>
      <c r="F92" s="12" t="s">
        <v>109</v>
      </c>
      <c r="G92" s="12" t="s">
        <v>110</v>
      </c>
      <c r="H92" s="12"/>
      <c r="I92" s="12">
        <v>2</v>
      </c>
      <c r="J92" s="12" t="s">
        <v>22</v>
      </c>
      <c r="K92" s="25"/>
    </row>
    <row r="93" spans="1:11" s="11" customFormat="1" ht="90" customHeight="1" x14ac:dyDescent="0.2">
      <c r="A93" s="12">
        <v>6</v>
      </c>
      <c r="B93" s="12" t="s">
        <v>15</v>
      </c>
      <c r="C93" s="31"/>
      <c r="D93" s="12" t="s">
        <v>17</v>
      </c>
      <c r="E93" s="12" t="s">
        <v>34</v>
      </c>
      <c r="F93" s="12" t="s">
        <v>32</v>
      </c>
      <c r="G93" s="12" t="s">
        <v>33</v>
      </c>
      <c r="H93" s="12"/>
      <c r="I93" s="12">
        <v>1</v>
      </c>
      <c r="J93" s="12" t="s">
        <v>22</v>
      </c>
      <c r="K93" s="25"/>
    </row>
    <row r="94" spans="1:11" s="11" customFormat="1" ht="90" customHeight="1" x14ac:dyDescent="0.2">
      <c r="A94" s="12">
        <v>7</v>
      </c>
      <c r="B94" s="12" t="s">
        <v>15</v>
      </c>
      <c r="C94" s="31"/>
      <c r="D94" s="12" t="s">
        <v>17</v>
      </c>
      <c r="E94" s="12" t="s">
        <v>112</v>
      </c>
      <c r="F94" s="12" t="s">
        <v>111</v>
      </c>
      <c r="G94" s="12" t="s">
        <v>136</v>
      </c>
      <c r="H94" s="12"/>
      <c r="I94" s="12">
        <v>1</v>
      </c>
      <c r="J94" s="12" t="s">
        <v>22</v>
      </c>
      <c r="K94" s="25"/>
    </row>
    <row r="95" spans="1:11" s="11" customFormat="1" ht="90" customHeight="1" x14ac:dyDescent="0.2">
      <c r="A95" s="12">
        <v>8</v>
      </c>
      <c r="B95" s="12" t="s">
        <v>15</v>
      </c>
      <c r="C95" s="31"/>
      <c r="D95" s="12" t="s">
        <v>17</v>
      </c>
      <c r="E95" s="12" t="s">
        <v>74</v>
      </c>
      <c r="F95" s="12" t="s">
        <v>73</v>
      </c>
      <c r="G95" s="12" t="s">
        <v>75</v>
      </c>
      <c r="H95" s="12"/>
      <c r="I95" s="12">
        <v>1</v>
      </c>
      <c r="J95" s="12" t="s">
        <v>22</v>
      </c>
      <c r="K95" s="25"/>
    </row>
    <row r="96" spans="1:11" s="11" customFormat="1" ht="90" customHeight="1" x14ac:dyDescent="0.2">
      <c r="A96" s="12">
        <v>9</v>
      </c>
      <c r="B96" s="12" t="s">
        <v>15</v>
      </c>
      <c r="C96" s="31"/>
      <c r="D96" s="12" t="s">
        <v>17</v>
      </c>
      <c r="E96" s="12" t="s">
        <v>26</v>
      </c>
      <c r="F96" s="12" t="s">
        <v>25</v>
      </c>
      <c r="G96" s="12" t="s">
        <v>27</v>
      </c>
      <c r="H96" s="12"/>
      <c r="I96" s="12">
        <v>1</v>
      </c>
      <c r="J96" s="12" t="s">
        <v>22</v>
      </c>
      <c r="K96" s="25"/>
    </row>
    <row r="97" spans="1:11" s="11" customFormat="1" ht="90" customHeight="1" x14ac:dyDescent="0.2">
      <c r="A97" s="12">
        <v>10</v>
      </c>
      <c r="B97" s="12" t="s">
        <v>15</v>
      </c>
      <c r="C97" s="31"/>
      <c r="D97" s="12" t="s">
        <v>17</v>
      </c>
      <c r="E97" s="12" t="s">
        <v>7</v>
      </c>
      <c r="F97" s="12" t="s">
        <v>8</v>
      </c>
      <c r="G97" s="12" t="s">
        <v>53</v>
      </c>
      <c r="H97" s="12"/>
      <c r="I97" s="12">
        <v>1</v>
      </c>
      <c r="J97" s="12" t="s">
        <v>22</v>
      </c>
      <c r="K97" s="25"/>
    </row>
    <row r="98" spans="1:11" s="11" customFormat="1" ht="90" customHeight="1" x14ac:dyDescent="0.2">
      <c r="A98" s="12">
        <v>11</v>
      </c>
      <c r="B98" s="12" t="s">
        <v>15</v>
      </c>
      <c r="C98" s="31"/>
      <c r="D98" s="12" t="s">
        <v>17</v>
      </c>
      <c r="E98" s="12" t="s">
        <v>59</v>
      </c>
      <c r="F98" s="12" t="s">
        <v>58</v>
      </c>
      <c r="G98" s="12" t="s">
        <v>113</v>
      </c>
      <c r="H98" s="12"/>
      <c r="I98" s="12">
        <v>1</v>
      </c>
      <c r="J98" s="12" t="s">
        <v>22</v>
      </c>
      <c r="K98" s="25"/>
    </row>
    <row r="99" spans="1:11" s="11" customFormat="1" ht="90" customHeight="1" x14ac:dyDescent="0.2">
      <c r="A99" s="12">
        <v>12</v>
      </c>
      <c r="B99" s="12" t="s">
        <v>15</v>
      </c>
      <c r="C99" s="31"/>
      <c r="D99" s="12" t="s">
        <v>17</v>
      </c>
      <c r="E99" s="12" t="s">
        <v>125</v>
      </c>
      <c r="F99" s="12" t="s">
        <v>126</v>
      </c>
      <c r="G99" s="12" t="s">
        <v>127</v>
      </c>
      <c r="H99" s="12"/>
      <c r="I99" s="12">
        <v>31</v>
      </c>
      <c r="J99" s="12" t="s">
        <v>22</v>
      </c>
      <c r="K99" s="25"/>
    </row>
    <row r="100" spans="1:11" s="11" customFormat="1" ht="90" customHeight="1" x14ac:dyDescent="0.2">
      <c r="A100" s="12">
        <v>13</v>
      </c>
      <c r="B100" s="12" t="s">
        <v>15</v>
      </c>
      <c r="C100" s="31"/>
      <c r="D100" s="12" t="s">
        <v>17</v>
      </c>
      <c r="E100" s="12" t="s">
        <v>5</v>
      </c>
      <c r="F100" s="12" t="s">
        <v>6</v>
      </c>
      <c r="G100" s="12" t="s">
        <v>31</v>
      </c>
      <c r="H100" s="12"/>
      <c r="I100" s="12">
        <v>30</v>
      </c>
      <c r="J100" s="12" t="s">
        <v>22</v>
      </c>
      <c r="K100" s="25"/>
    </row>
    <row r="101" spans="1:11" s="11" customFormat="1" ht="96" customHeight="1" x14ac:dyDescent="0.2">
      <c r="A101" s="12">
        <v>14</v>
      </c>
      <c r="B101" s="12" t="s">
        <v>15</v>
      </c>
      <c r="C101" s="31"/>
      <c r="D101" s="12" t="s">
        <v>17</v>
      </c>
      <c r="E101" s="12" t="s">
        <v>99</v>
      </c>
      <c r="F101" s="12" t="s">
        <v>100</v>
      </c>
      <c r="G101" s="12" t="s">
        <v>101</v>
      </c>
      <c r="H101" s="12"/>
      <c r="I101" s="12">
        <v>1</v>
      </c>
      <c r="J101" s="12" t="s">
        <v>22</v>
      </c>
      <c r="K101" s="25"/>
    </row>
    <row r="102" spans="1:11" s="11" customFormat="1" ht="98.25" customHeight="1" thickBot="1" x14ac:dyDescent="0.25">
      <c r="A102" s="12">
        <v>15</v>
      </c>
      <c r="B102" s="12" t="s">
        <v>15</v>
      </c>
      <c r="C102" s="31"/>
      <c r="D102" s="12" t="s">
        <v>17</v>
      </c>
      <c r="E102" s="12" t="s">
        <v>115</v>
      </c>
      <c r="F102" s="12" t="s">
        <v>114</v>
      </c>
      <c r="G102" s="12" t="s">
        <v>116</v>
      </c>
      <c r="H102" s="12"/>
      <c r="I102" s="12">
        <v>90</v>
      </c>
      <c r="J102" s="12" t="s">
        <v>22</v>
      </c>
      <c r="K102" s="26"/>
    </row>
    <row r="103" spans="1:11" s="6" customFormat="1" ht="16.5" thickBot="1" x14ac:dyDescent="0.25">
      <c r="A103" s="19"/>
      <c r="B103" s="19" t="s">
        <v>14</v>
      </c>
      <c r="C103" s="19"/>
      <c r="D103" s="19"/>
      <c r="E103" s="19"/>
      <c r="F103" s="19"/>
      <c r="G103" s="19"/>
      <c r="H103" s="19"/>
      <c r="I103" s="19"/>
      <c r="J103" s="19"/>
      <c r="K103" s="15">
        <f>SUM(K5:K88)</f>
        <v>570</v>
      </c>
    </row>
    <row r="104" spans="1:11" s="6" customFormat="1" ht="12.75" x14ac:dyDescent="0.2">
      <c r="A104" s="4"/>
      <c r="B104" s="4"/>
      <c r="C104" s="8"/>
      <c r="D104" s="7"/>
      <c r="E104" s="8"/>
      <c r="F104" s="9"/>
      <c r="G104" s="9"/>
      <c r="H104" s="7"/>
      <c r="I104" s="4"/>
      <c r="J104" s="4"/>
      <c r="K104" s="5"/>
    </row>
  </sheetData>
  <mergeCells count="14">
    <mergeCell ref="K5:K16"/>
    <mergeCell ref="K17:K31"/>
    <mergeCell ref="B1:F2"/>
    <mergeCell ref="K88:K102"/>
    <mergeCell ref="K32:K40"/>
    <mergeCell ref="K41:K52"/>
    <mergeCell ref="K53:K65"/>
    <mergeCell ref="K66:K73"/>
    <mergeCell ref="K74:K87"/>
    <mergeCell ref="C5:C16"/>
    <mergeCell ref="C17:C31"/>
    <mergeCell ref="C41:C52"/>
    <mergeCell ref="C74:C87"/>
    <mergeCell ref="C88:C102"/>
  </mergeCells>
  <printOptions horizontalCentered="1" gridLines="1"/>
  <pageMargins left="0.7" right="0.7" top="0.75" bottom="0.75" header="0" footer="0"/>
  <pageSetup paperSize="9" fitToHeight="0" pageOrder="overThenDown" orientation="portrait" cellComments="atEnd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ПОАДРЕСНО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guissvao.local</dc:creator>
  <cp:lastModifiedBy>Таня</cp:lastModifiedBy>
  <dcterms:created xsi:type="dcterms:W3CDTF">2021-08-12T10:23:45Z</dcterms:created>
  <dcterms:modified xsi:type="dcterms:W3CDTF">2022-02-07T10:31:33Z</dcterms:modified>
</cp:coreProperties>
</file>